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CA0F5A0F-E2CE-4D3F-B5E1-1B0CE1C347A2}" xr6:coauthVersionLast="47" xr6:coauthVersionMax="47" xr10:uidLastSave="{00000000-0000-0000-0000-000000000000}"/>
  <workbookProtection workbookAlgorithmName="SHA-512" workbookHashValue="iwZNMOGAZohH2aeCNkkRyx3XIizA/W2XLm9kpN0f0RvHKhijq1aao8RqjblWi5szRLcC3O7bNHOiJLq0r+q6dw==" workbookSaltValue="x4852AtDLh7Fa3vMMUlFOw==" workbookSpinCount="100000" lockStructure="1"/>
  <bookViews>
    <workbookView xWindow="28680" yWindow="-120" windowWidth="29040" windowHeight="15720" activeTab="2" xr2:uid="{00000000-000D-0000-FFFF-FFFF00000000}"/>
  </bookViews>
  <sheets>
    <sheet name="はじめに（必ずお読みください）" sheetId="6" r:id="rId1"/>
    <sheet name="第2面 （記載例）" sheetId="5" r:id="rId2"/>
    <sheet name="第1面" sheetId="1" r:id="rId3"/>
    <sheet name="第2面" sheetId="2" r:id="rId4"/>
    <sheet name="第3面" sheetId="3" r:id="rId5"/>
  </sheets>
  <definedNames>
    <definedName name="_xlnm.Print_Area" localSheetId="2">第1面!$A$1:$R$52</definedName>
    <definedName name="_xlnm.Print_Area" localSheetId="3">第2面!$A$1:$K$57</definedName>
    <definedName name="_xlnm.Print_Area" localSheetId="1">'第2面 （記載例）'!$A$1:$I$58</definedName>
    <definedName name="_xlnm.Print_Area" localSheetId="4">第3面!$A$1:$O$48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3" l="1"/>
  <c r="B69" i="3"/>
  <c r="B64" i="3"/>
  <c r="B59" i="3"/>
  <c r="B54" i="3"/>
  <c r="E36" i="1" l="1"/>
  <c r="G45" i="2"/>
  <c r="F40" i="2"/>
  <c r="E40" i="2"/>
  <c r="M40" i="2"/>
  <c r="J37" i="2"/>
  <c r="J9" i="1" l="1"/>
  <c r="M42" i="2" l="1"/>
  <c r="J8" i="2" l="1"/>
  <c r="J30" i="2"/>
  <c r="G35" i="1" l="1"/>
  <c r="H31" i="5" l="1"/>
  <c r="J19" i="2" l="1"/>
  <c r="J38" i="2" l="1"/>
  <c r="J36" i="2"/>
  <c r="J35" i="2"/>
  <c r="J34" i="2"/>
  <c r="J33" i="2"/>
  <c r="J32" i="2"/>
  <c r="J31" i="2"/>
  <c r="J23" i="2"/>
  <c r="J22" i="2"/>
  <c r="J21" i="2"/>
  <c r="J20" i="2"/>
  <c r="J18" i="2"/>
  <c r="J17" i="2"/>
  <c r="J16" i="2"/>
  <c r="J15" i="2"/>
  <c r="J14" i="2"/>
  <c r="J13" i="2"/>
  <c r="J12" i="2"/>
  <c r="J11" i="2"/>
  <c r="J10" i="2"/>
  <c r="J9" i="2"/>
  <c r="J7" i="2"/>
  <c r="F25" i="2"/>
  <c r="F44" i="2" s="1"/>
  <c r="J40" i="2" l="1"/>
  <c r="E32" i="1"/>
  <c r="K40" i="5" l="1"/>
  <c r="K25" i="5"/>
  <c r="M25" i="2"/>
  <c r="M44" i="2" s="1"/>
  <c r="K44" i="5" l="1"/>
  <c r="E28" i="1"/>
  <c r="F40" i="5"/>
  <c r="E40" i="5"/>
  <c r="H38" i="5"/>
  <c r="H37" i="5"/>
  <c r="H36" i="5"/>
  <c r="H35" i="5"/>
  <c r="H34" i="5"/>
  <c r="H33" i="5"/>
  <c r="H32" i="5"/>
  <c r="H30" i="5"/>
  <c r="F25" i="5"/>
  <c r="E25" i="5"/>
  <c r="H23" i="5"/>
  <c r="H22" i="5"/>
  <c r="H21" i="5"/>
  <c r="H20" i="5"/>
  <c r="H19" i="5"/>
  <c r="H18" i="5"/>
  <c r="H17" i="5"/>
  <c r="H16" i="5"/>
  <c r="H15" i="5"/>
  <c r="H14" i="5"/>
  <c r="H13" i="5"/>
  <c r="H12" i="5"/>
  <c r="H11" i="5"/>
  <c r="H10" i="5"/>
  <c r="H9" i="5"/>
  <c r="H8" i="5"/>
  <c r="H7" i="5"/>
  <c r="F44" i="5" l="1"/>
  <c r="E44" i="5"/>
  <c r="H40" i="5"/>
  <c r="H25" i="5"/>
  <c r="H44" i="5" l="1"/>
  <c r="J25" i="2" l="1"/>
  <c r="J44" i="2" l="1"/>
  <c r="E25" i="2"/>
  <c r="E44" i="2" s="1"/>
  <c r="E34" i="1" l="1"/>
  <c r="S39" i="1" s="1"/>
  <c r="E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300-000001000000}">
      <text>
        <r>
          <rPr>
            <b/>
            <sz val="9"/>
            <color indexed="81"/>
            <rFont val="ＭＳ Ｐゴシック"/>
            <family val="3"/>
            <charset val="128"/>
          </rPr>
          <t xml:space="preserve"> </t>
        </r>
        <r>
          <rPr>
            <b/>
            <sz val="11"/>
            <color indexed="81"/>
            <rFont val="ＭＳ Ｐゴシック"/>
            <family val="3"/>
            <charset val="128"/>
          </rPr>
          <t xml:space="preserve">計算式が入っています。
 入力をしないでください！ </t>
        </r>
      </text>
    </comment>
  </commentList>
</comments>
</file>

<file path=xl/sharedStrings.xml><?xml version="1.0" encoding="utf-8"?>
<sst xmlns="http://schemas.openxmlformats.org/spreadsheetml/2006/main" count="331" uniqueCount="168">
  <si>
    <t>基準期間</t>
    <rPh sb="0" eb="2">
      <t>キジュン</t>
    </rPh>
    <rPh sb="2" eb="4">
      <t>キカン</t>
    </rPh>
    <phoneticPr fontId="1"/>
  </si>
  <si>
    <t>基準日未使用残高に係る発行保証金の額</t>
    <rPh sb="0" eb="3">
      <t>キジュンビ</t>
    </rPh>
    <rPh sb="3" eb="6">
      <t>ミシヨウ</t>
    </rPh>
    <rPh sb="6" eb="8">
      <t>ザンダカ</t>
    </rPh>
    <rPh sb="9" eb="10">
      <t>カカ</t>
    </rPh>
    <rPh sb="11" eb="13">
      <t>ハッコウ</t>
    </rPh>
    <rPh sb="13" eb="16">
      <t>ホショウキン</t>
    </rPh>
    <rPh sb="17" eb="18">
      <t>ガク</t>
    </rPh>
    <phoneticPr fontId="1"/>
  </si>
  <si>
    <t>1．発行等の概要</t>
    <rPh sb="2" eb="4">
      <t>ハッコウ</t>
    </rPh>
    <rPh sb="4" eb="5">
      <t>トウ</t>
    </rPh>
    <rPh sb="6" eb="8">
      <t>ガイヨウ</t>
    </rPh>
    <phoneticPr fontId="1"/>
  </si>
  <si>
    <t>前払式支払手段の発行に関する報告書</t>
    <rPh sb="0" eb="2">
      <t>マエバライ</t>
    </rPh>
    <rPh sb="2" eb="3">
      <t>シキ</t>
    </rPh>
    <rPh sb="3" eb="5">
      <t>シハライ</t>
    </rPh>
    <rPh sb="5" eb="7">
      <t>シュダン</t>
    </rPh>
    <rPh sb="8" eb="10">
      <t>ハッコウ</t>
    </rPh>
    <rPh sb="11" eb="12">
      <t>カン</t>
    </rPh>
    <rPh sb="14" eb="17">
      <t>ホウコクショ</t>
    </rPh>
    <phoneticPr fontId="1"/>
  </si>
  <si>
    <t>（記載上の注意）</t>
    <rPh sb="1" eb="3">
      <t>キサイ</t>
    </rPh>
    <rPh sb="3" eb="4">
      <t>ジョウ</t>
    </rPh>
    <rPh sb="5" eb="7">
      <t>チュウイ</t>
    </rPh>
    <phoneticPr fontId="1"/>
  </si>
  <si>
    <t>住　　所</t>
    <rPh sb="0" eb="1">
      <t>ジュウ</t>
    </rPh>
    <rPh sb="3" eb="4">
      <t>ショ</t>
    </rPh>
    <phoneticPr fontId="1"/>
  </si>
  <si>
    <t>商　　号</t>
    <rPh sb="0" eb="1">
      <t>ショウ</t>
    </rPh>
    <rPh sb="3" eb="4">
      <t>ゴウ</t>
    </rPh>
    <phoneticPr fontId="1"/>
  </si>
  <si>
    <t>又は名称</t>
    <rPh sb="0" eb="1">
      <t>マタ</t>
    </rPh>
    <rPh sb="2" eb="4">
      <t>メイショウ</t>
    </rPh>
    <phoneticPr fontId="1"/>
  </si>
  <si>
    <t>氏　　名</t>
    <rPh sb="0" eb="1">
      <t>シ</t>
    </rPh>
    <rPh sb="3" eb="4">
      <t>ナ</t>
    </rPh>
    <phoneticPr fontId="1"/>
  </si>
  <si>
    <t>円</t>
    <rPh sb="0" eb="1">
      <t>エン</t>
    </rPh>
    <phoneticPr fontId="1"/>
  </si>
  <si>
    <t>　</t>
    <phoneticPr fontId="1"/>
  </si>
  <si>
    <t>円）</t>
    <rPh sb="0" eb="1">
      <t>エン</t>
    </rPh>
    <phoneticPr fontId="1"/>
  </si>
  <si>
    <t>　　　　（郵便番号　　　　　－　　　　　）</t>
    <rPh sb="5" eb="9">
      <t>ユウビンバンゴウ</t>
    </rPh>
    <phoneticPr fontId="1"/>
  </si>
  <si>
    <t>（</t>
    <phoneticPr fontId="1"/>
  </si>
  <si>
    <t>（第2面）</t>
    <rPh sb="1" eb="2">
      <t>ダイ</t>
    </rPh>
    <rPh sb="3" eb="4">
      <t>メン</t>
    </rPh>
    <phoneticPr fontId="1"/>
  </si>
  <si>
    <t>前払式支払手段
の仕様等</t>
    <rPh sb="0" eb="7">
      <t>マエバライシキシハライシュダン</t>
    </rPh>
    <rPh sb="9" eb="11">
      <t>シヨウ</t>
    </rPh>
    <rPh sb="11" eb="12">
      <t>トウ</t>
    </rPh>
    <phoneticPr fontId="1"/>
  </si>
  <si>
    <t>前払式支払手段
の名称</t>
    <rPh sb="0" eb="7">
      <t>マエバライシキシハライシュダン</t>
    </rPh>
    <rPh sb="9" eb="11">
      <t>メイショウ</t>
    </rPh>
    <phoneticPr fontId="1"/>
  </si>
  <si>
    <t>支払可能金額</t>
    <rPh sb="0" eb="2">
      <t>シハライ</t>
    </rPh>
    <rPh sb="2" eb="4">
      <t>カノウ</t>
    </rPh>
    <rPh sb="4" eb="6">
      <t>キンガク</t>
    </rPh>
    <phoneticPr fontId="1"/>
  </si>
  <si>
    <t>発行額</t>
    <rPh sb="0" eb="3">
      <t>ハッコウガク</t>
    </rPh>
    <phoneticPr fontId="1"/>
  </si>
  <si>
    <t>回収額</t>
    <rPh sb="0" eb="2">
      <t>カイシュウ</t>
    </rPh>
    <rPh sb="2" eb="3">
      <t>ガク</t>
    </rPh>
    <phoneticPr fontId="1"/>
  </si>
  <si>
    <t>未使用残高</t>
    <rPh sb="0" eb="3">
      <t>ミシヨウ</t>
    </rPh>
    <rPh sb="3" eb="5">
      <t>ザンダカ</t>
    </rPh>
    <phoneticPr fontId="1"/>
  </si>
  <si>
    <t>　　（紙型）</t>
    <rPh sb="3" eb="4">
      <t>カミ</t>
    </rPh>
    <rPh sb="4" eb="5">
      <t>カタ</t>
    </rPh>
    <phoneticPr fontId="1"/>
  </si>
  <si>
    <t>　　（磁気型）</t>
    <rPh sb="3" eb="5">
      <t>ジキ</t>
    </rPh>
    <rPh sb="5" eb="6">
      <t>カタ</t>
    </rPh>
    <phoneticPr fontId="1"/>
  </si>
  <si>
    <t>　　（ I C 型）</t>
    <rPh sb="8" eb="9">
      <t>カタ</t>
    </rPh>
    <phoneticPr fontId="1"/>
  </si>
  <si>
    <t>　　（サーバ型）</t>
    <rPh sb="6" eb="7">
      <t>カタ</t>
    </rPh>
    <phoneticPr fontId="1"/>
  </si>
  <si>
    <t>小計</t>
    <rPh sb="0" eb="2">
      <t>ショウケイ</t>
    </rPh>
    <phoneticPr fontId="1"/>
  </si>
  <si>
    <t>＜　　　＞</t>
    <phoneticPr fontId="1"/>
  </si>
  <si>
    <t>計</t>
    <rPh sb="0" eb="1">
      <t>ケイ</t>
    </rPh>
    <phoneticPr fontId="1"/>
  </si>
  <si>
    <t>＜　　 　＞</t>
    <phoneticPr fontId="1"/>
  </si>
  <si>
    <t>供託番号</t>
    <rPh sb="0" eb="2">
      <t>キョウタク</t>
    </rPh>
    <rPh sb="2" eb="4">
      <t>バンゴウ</t>
    </rPh>
    <phoneticPr fontId="1"/>
  </si>
  <si>
    <t>回記号</t>
    <rPh sb="0" eb="1">
      <t>カイ</t>
    </rPh>
    <rPh sb="1" eb="3">
      <t>キゴウ</t>
    </rPh>
    <phoneticPr fontId="1"/>
  </si>
  <si>
    <t>　イ．金銭の場合</t>
    <rPh sb="3" eb="5">
      <t>キンセン</t>
    </rPh>
    <rPh sb="6" eb="8">
      <t>バアイ</t>
    </rPh>
    <phoneticPr fontId="1"/>
  </si>
  <si>
    <t>　ロ．振替国債以外の債券の場合</t>
    <rPh sb="3" eb="5">
      <t>フリカ</t>
    </rPh>
    <rPh sb="5" eb="7">
      <t>コクサイ</t>
    </rPh>
    <rPh sb="7" eb="9">
      <t>イガイ</t>
    </rPh>
    <rPh sb="10" eb="12">
      <t>サイケン</t>
    </rPh>
    <rPh sb="13" eb="15">
      <t>バアイ</t>
    </rPh>
    <phoneticPr fontId="1"/>
  </si>
  <si>
    <t>　ハ．振替国債の場合</t>
    <rPh sb="3" eb="5">
      <t>フリカ</t>
    </rPh>
    <rPh sb="5" eb="7">
      <t>コクサイ</t>
    </rPh>
    <rPh sb="8" eb="10">
      <t>バアイ</t>
    </rPh>
    <phoneticPr fontId="1"/>
  </si>
  <si>
    <t>4．現に締結している発行保証金保全契約の内容</t>
    <rPh sb="2" eb="3">
      <t>ゲン</t>
    </rPh>
    <rPh sb="4" eb="6">
      <t>テイケツ</t>
    </rPh>
    <rPh sb="10" eb="12">
      <t>ハッコウ</t>
    </rPh>
    <rPh sb="12" eb="15">
      <t>ホショウキン</t>
    </rPh>
    <rPh sb="15" eb="17">
      <t>ホゼン</t>
    </rPh>
    <rPh sb="17" eb="19">
      <t>ケイヤク</t>
    </rPh>
    <rPh sb="20" eb="22">
      <t>ナイヨウ</t>
    </rPh>
    <phoneticPr fontId="1"/>
  </si>
  <si>
    <t>供　　託　　番　　号</t>
    <rPh sb="0" eb="1">
      <t>キョウ</t>
    </rPh>
    <rPh sb="3" eb="4">
      <t>タク</t>
    </rPh>
    <rPh sb="6" eb="7">
      <t>バン</t>
    </rPh>
    <rPh sb="9" eb="10">
      <t>ゴウ</t>
    </rPh>
    <phoneticPr fontId="1"/>
  </si>
  <si>
    <t>供　　　　託　　　　金</t>
    <rPh sb="0" eb="1">
      <t>キョウ</t>
    </rPh>
    <rPh sb="5" eb="6">
      <t>タク</t>
    </rPh>
    <rPh sb="10" eb="11">
      <t>キン</t>
    </rPh>
    <phoneticPr fontId="1"/>
  </si>
  <si>
    <t>供　　　託　　　者　　　名</t>
    <rPh sb="0" eb="1">
      <t>キョウ</t>
    </rPh>
    <rPh sb="4" eb="5">
      <t>タク</t>
    </rPh>
    <rPh sb="8" eb="9">
      <t>シャ</t>
    </rPh>
    <rPh sb="12" eb="13">
      <t>メイ</t>
    </rPh>
    <phoneticPr fontId="1"/>
  </si>
  <si>
    <t>名　　称</t>
    <rPh sb="0" eb="1">
      <t>ナ</t>
    </rPh>
    <rPh sb="3" eb="4">
      <t>ショウ</t>
    </rPh>
    <phoneticPr fontId="1"/>
  </si>
  <si>
    <t>番　　　号</t>
    <rPh sb="0" eb="1">
      <t>バン</t>
    </rPh>
    <rPh sb="4" eb="5">
      <t>ゴウ</t>
    </rPh>
    <phoneticPr fontId="1"/>
  </si>
  <si>
    <t>枚　　　数</t>
    <rPh sb="0" eb="1">
      <t>マイ</t>
    </rPh>
    <rPh sb="4" eb="5">
      <t>スウ</t>
    </rPh>
    <phoneticPr fontId="1"/>
  </si>
  <si>
    <t>券　面　額</t>
    <rPh sb="0" eb="1">
      <t>ケン</t>
    </rPh>
    <rPh sb="2" eb="3">
      <t>メン</t>
    </rPh>
    <rPh sb="4" eb="5">
      <t>ガク</t>
    </rPh>
    <phoneticPr fontId="1"/>
  </si>
  <si>
    <t>総　額　面</t>
    <rPh sb="0" eb="1">
      <t>ソウ</t>
    </rPh>
    <rPh sb="2" eb="3">
      <t>ガク</t>
    </rPh>
    <rPh sb="4" eb="5">
      <t>メン</t>
    </rPh>
    <phoneticPr fontId="1"/>
  </si>
  <si>
    <t>評　価　率</t>
    <rPh sb="0" eb="1">
      <t>ヒョウ</t>
    </rPh>
    <rPh sb="2" eb="3">
      <t>アタイ</t>
    </rPh>
    <rPh sb="4" eb="5">
      <t>リツ</t>
    </rPh>
    <phoneticPr fontId="1"/>
  </si>
  <si>
    <t>評　価　額</t>
    <rPh sb="0" eb="1">
      <t>ヒョウ</t>
    </rPh>
    <rPh sb="2" eb="3">
      <t>アタイ</t>
    </rPh>
    <rPh sb="4" eb="5">
      <t>ガク</t>
    </rPh>
    <phoneticPr fontId="1"/>
  </si>
  <si>
    <t>供　託　番　号</t>
    <rPh sb="0" eb="1">
      <t>キョウ</t>
    </rPh>
    <rPh sb="2" eb="3">
      <t>タク</t>
    </rPh>
    <rPh sb="4" eb="5">
      <t>バン</t>
    </rPh>
    <rPh sb="6" eb="7">
      <t>ゴウ</t>
    </rPh>
    <phoneticPr fontId="1"/>
  </si>
  <si>
    <t>銘　　　　　　　柄</t>
    <rPh sb="0" eb="1">
      <t>メイ</t>
    </rPh>
    <rPh sb="8" eb="9">
      <t>エ</t>
    </rPh>
    <phoneticPr fontId="1"/>
  </si>
  <si>
    <t>金　　　　　　　　　額</t>
    <rPh sb="0" eb="1">
      <t>キン</t>
    </rPh>
    <rPh sb="10" eb="11">
      <t>ガク</t>
    </rPh>
    <phoneticPr fontId="1"/>
  </si>
  <si>
    <t>評　　　価　　　率</t>
    <rPh sb="0" eb="1">
      <t>ヒョウ</t>
    </rPh>
    <rPh sb="4" eb="5">
      <t>アタイ</t>
    </rPh>
    <rPh sb="8" eb="9">
      <t>リツ</t>
    </rPh>
    <phoneticPr fontId="1"/>
  </si>
  <si>
    <t>評　　　価　　　額</t>
    <rPh sb="0" eb="1">
      <t>ヒョウ</t>
    </rPh>
    <rPh sb="4" eb="5">
      <t>アタイ</t>
    </rPh>
    <rPh sb="8" eb="9">
      <t>ガク</t>
    </rPh>
    <phoneticPr fontId="1"/>
  </si>
  <si>
    <t>契 約 の 相 手 方</t>
    <rPh sb="0" eb="1">
      <t>チギリ</t>
    </rPh>
    <rPh sb="2" eb="3">
      <t>ヤク</t>
    </rPh>
    <rPh sb="6" eb="7">
      <t>ソウ</t>
    </rPh>
    <rPh sb="8" eb="9">
      <t>テ</t>
    </rPh>
    <rPh sb="10" eb="11">
      <t>カタ</t>
    </rPh>
    <phoneticPr fontId="1"/>
  </si>
  <si>
    <t>契   約   年   月   日</t>
    <rPh sb="0" eb="1">
      <t>チギリ</t>
    </rPh>
    <rPh sb="4" eb="5">
      <t>ヤク</t>
    </rPh>
    <rPh sb="8" eb="9">
      <t>ネン</t>
    </rPh>
    <rPh sb="12" eb="13">
      <t>ツキ</t>
    </rPh>
    <rPh sb="16" eb="17">
      <t>ヒ</t>
    </rPh>
    <phoneticPr fontId="1"/>
  </si>
  <si>
    <t>契  約  対  象  期  間</t>
    <rPh sb="0" eb="1">
      <t>チギリ</t>
    </rPh>
    <rPh sb="3" eb="4">
      <t>ヤク</t>
    </rPh>
    <rPh sb="6" eb="7">
      <t>タイ</t>
    </rPh>
    <rPh sb="9" eb="10">
      <t>ゾウ</t>
    </rPh>
    <rPh sb="12" eb="13">
      <t>キ</t>
    </rPh>
    <rPh sb="15" eb="16">
      <t>マ</t>
    </rPh>
    <phoneticPr fontId="1"/>
  </si>
  <si>
    <t>契　　　　約　　　　金　　　　額</t>
    <rPh sb="0" eb="1">
      <t>チギリ</t>
    </rPh>
    <rPh sb="5" eb="6">
      <t>ヤク</t>
    </rPh>
    <rPh sb="10" eb="11">
      <t>キン</t>
    </rPh>
    <rPh sb="15" eb="16">
      <t>ガク</t>
    </rPh>
    <phoneticPr fontId="1"/>
  </si>
  <si>
    <t>基　　準　　期　　間</t>
    <rPh sb="0" eb="1">
      <t>モト</t>
    </rPh>
    <rPh sb="3" eb="4">
      <t>ジュン</t>
    </rPh>
    <rPh sb="6" eb="7">
      <t>キ</t>
    </rPh>
    <rPh sb="9" eb="10">
      <t>マ</t>
    </rPh>
    <phoneticPr fontId="1"/>
  </si>
  <si>
    <t>日</t>
    <rPh sb="0" eb="1">
      <t>ニチ</t>
    </rPh>
    <phoneticPr fontId="1"/>
  </si>
  <si>
    <t>月</t>
    <rPh sb="0" eb="1">
      <t>ゲツ</t>
    </rPh>
    <phoneticPr fontId="1"/>
  </si>
  <si>
    <t>年</t>
    <rPh sb="0" eb="1">
      <t>ネン</t>
    </rPh>
    <phoneticPr fontId="1"/>
  </si>
  <si>
    <t>＜　　　　＞</t>
    <phoneticPr fontId="1"/>
  </si>
  <si>
    <t>円</t>
    <rPh sb="0" eb="1">
      <t>エン</t>
    </rPh>
    <phoneticPr fontId="1"/>
  </si>
  <si>
    <t>供託額</t>
    <rPh sb="0" eb="2">
      <t>キョウタク</t>
    </rPh>
    <rPh sb="2" eb="3">
      <t>ガク</t>
    </rPh>
    <phoneticPr fontId="1"/>
  </si>
  <si>
    <t>振替国債</t>
    <rPh sb="0" eb="2">
      <t>フリカエ</t>
    </rPh>
    <rPh sb="2" eb="4">
      <t>コクサイ</t>
    </rPh>
    <phoneticPr fontId="1"/>
  </si>
  <si>
    <t>振替国債以外</t>
    <rPh sb="0" eb="2">
      <t>フリカエ</t>
    </rPh>
    <rPh sb="2" eb="4">
      <t>コクサイ</t>
    </rPh>
    <rPh sb="4" eb="6">
      <t>イガイ</t>
    </rPh>
    <phoneticPr fontId="1"/>
  </si>
  <si>
    <t>金銭</t>
    <rPh sb="0" eb="2">
      <t>キンセン</t>
    </rPh>
    <phoneticPr fontId="1"/>
  </si>
  <si>
    <t>前基準日未使用残高</t>
    <rPh sb="0" eb="1">
      <t>ゼン</t>
    </rPh>
    <rPh sb="1" eb="4">
      <t>キジュンビ</t>
    </rPh>
    <rPh sb="4" eb="7">
      <t>ミシヨウ</t>
    </rPh>
    <rPh sb="7" eb="9">
      <t>ザンダカ</t>
    </rPh>
    <phoneticPr fontId="1"/>
  </si>
  <si>
    <t>←←←</t>
    <phoneticPr fontId="1"/>
  </si>
  <si>
    <t>年　　　　月　　　　日</t>
    <rPh sb="0" eb="1">
      <t>ネン</t>
    </rPh>
    <rPh sb="5" eb="6">
      <t>ツキ</t>
    </rPh>
    <rPh sb="10" eb="11">
      <t>ヒ</t>
    </rPh>
    <phoneticPr fontId="1"/>
  </si>
  <si>
    <t>（法人等にあっては、代表者の役職氏名）</t>
    <rPh sb="1" eb="3">
      <t>ホウジン</t>
    </rPh>
    <rPh sb="3" eb="4">
      <t>トウ</t>
    </rPh>
    <rPh sb="10" eb="13">
      <t>ダイヒョウシャ</t>
    </rPh>
    <rPh sb="14" eb="16">
      <t>ヤクショク</t>
    </rPh>
    <rPh sb="16" eb="18">
      <t>シメイ</t>
    </rPh>
    <phoneticPr fontId="1"/>
  </si>
  <si>
    <t>から</t>
    <phoneticPr fontId="1"/>
  </si>
  <si>
    <t>まで</t>
    <phoneticPr fontId="1"/>
  </si>
  <si>
    <t>2．前払式支払手段及びその支払可能金額等の種類別の状況　　　</t>
    <rPh sb="2" eb="9">
      <t>マエバライシキシハライシュダン</t>
    </rPh>
    <rPh sb="9" eb="10">
      <t>オヨ</t>
    </rPh>
    <rPh sb="13" eb="15">
      <t>シハライ</t>
    </rPh>
    <rPh sb="15" eb="17">
      <t>カノウ</t>
    </rPh>
    <rPh sb="17" eb="19">
      <t>キンガク</t>
    </rPh>
    <rPh sb="19" eb="20">
      <t>トウ</t>
    </rPh>
    <rPh sb="21" eb="23">
      <t>シュルイ</t>
    </rPh>
    <rPh sb="23" eb="24">
      <t>ベツ</t>
    </rPh>
    <rPh sb="25" eb="27">
      <t>ジョウキョウ</t>
    </rPh>
    <phoneticPr fontId="1"/>
  </si>
  <si>
    <t>（単位：円）</t>
    <rPh sb="1" eb="3">
      <t>タンイ</t>
    </rPh>
    <rPh sb="4" eb="5">
      <t>エン</t>
    </rPh>
    <phoneticPr fontId="1"/>
  </si>
  <si>
    <t>5．現に締結している発行保証金信託契約の内容</t>
    <rPh sb="2" eb="3">
      <t>ゲン</t>
    </rPh>
    <rPh sb="4" eb="6">
      <t>テイケツ</t>
    </rPh>
    <rPh sb="10" eb="12">
      <t>ハッコウ</t>
    </rPh>
    <rPh sb="12" eb="15">
      <t>ホショウキン</t>
    </rPh>
    <rPh sb="15" eb="17">
      <t>シンタク</t>
    </rPh>
    <rPh sb="17" eb="19">
      <t>ケイヤク</t>
    </rPh>
    <rPh sb="20" eb="22">
      <t>ナイヨウ</t>
    </rPh>
    <phoneticPr fontId="1"/>
  </si>
  <si>
    <t>信　　託　　財　　産　　の　　額</t>
    <rPh sb="0" eb="1">
      <t>シン</t>
    </rPh>
    <rPh sb="3" eb="4">
      <t>タク</t>
    </rPh>
    <rPh sb="6" eb="7">
      <t>ザイ</t>
    </rPh>
    <rPh sb="9" eb="10">
      <t>サン</t>
    </rPh>
    <rPh sb="15" eb="16">
      <t>ガク</t>
    </rPh>
    <phoneticPr fontId="1"/>
  </si>
  <si>
    <t xml:space="preserve"> </t>
    <phoneticPr fontId="1"/>
  </si>
  <si>
    <t xml:space="preserve"> </t>
    <phoneticPr fontId="1"/>
  </si>
  <si>
    <t xml:space="preserve"> </t>
    <phoneticPr fontId="1"/>
  </si>
  <si>
    <t>（</t>
    <phoneticPr fontId="1"/>
  </si>
  <si>
    <t>）</t>
    <phoneticPr fontId="1"/>
  </si>
  <si>
    <t>　　　【法附則第11条第4項該当の前払式支払手段】</t>
    <rPh sb="4" eb="5">
      <t>ホウ</t>
    </rPh>
    <rPh sb="5" eb="7">
      <t>フソク</t>
    </rPh>
    <rPh sb="7" eb="8">
      <t>ダイ</t>
    </rPh>
    <rPh sb="10" eb="11">
      <t>ジョウ</t>
    </rPh>
    <rPh sb="11" eb="12">
      <t>ダイ</t>
    </rPh>
    <rPh sb="13" eb="14">
      <t>コウ</t>
    </rPh>
    <rPh sb="14" eb="16">
      <t>ガイトウ</t>
    </rPh>
    <rPh sb="17" eb="24">
      <t>マエバライシキシハライシュダン</t>
    </rPh>
    <phoneticPr fontId="1"/>
  </si>
  <si>
    <t xml:space="preserve"> </t>
    <phoneticPr fontId="1"/>
  </si>
  <si>
    <t xml:space="preserve"> </t>
    <phoneticPr fontId="1"/>
  </si>
  <si>
    <t xml:space="preserve"> </t>
    <phoneticPr fontId="1"/>
  </si>
  <si>
    <t>％</t>
    <phoneticPr fontId="1"/>
  </si>
  <si>
    <t>円</t>
    <rPh sb="0" eb="1">
      <t>エン</t>
    </rPh>
    <phoneticPr fontId="1"/>
  </si>
  <si>
    <t>○○ポイント</t>
    <phoneticPr fontId="1"/>
  </si>
  <si>
    <t>　</t>
    <phoneticPr fontId="1"/>
  </si>
  <si>
    <t>○○ギフト券</t>
    <rPh sb="5" eb="6">
      <t>ケン</t>
    </rPh>
    <phoneticPr fontId="1"/>
  </si>
  <si>
    <t>金額表示引換型</t>
    <rPh sb="0" eb="2">
      <t>キンガク</t>
    </rPh>
    <rPh sb="2" eb="4">
      <t>ヒョウジ</t>
    </rPh>
    <rPh sb="4" eb="6">
      <t>ヒキカエ</t>
    </rPh>
    <rPh sb="6" eb="7">
      <t>ガタ</t>
    </rPh>
    <phoneticPr fontId="1"/>
  </si>
  <si>
    <t>5,000円</t>
    <rPh sb="5" eb="6">
      <t>エン</t>
    </rPh>
    <phoneticPr fontId="1"/>
  </si>
  <si>
    <t>500円</t>
    <rPh sb="3" eb="4">
      <t>エン</t>
    </rPh>
    <phoneticPr fontId="1"/>
  </si>
  <si>
    <t>1,000円</t>
    <rPh sb="5" eb="6">
      <t>エン</t>
    </rPh>
    <phoneticPr fontId="1"/>
  </si>
  <si>
    <t xml:space="preserve"> </t>
    <phoneticPr fontId="1"/>
  </si>
  <si>
    <t>電話番号</t>
    <rPh sb="0" eb="2">
      <t>デンワ</t>
    </rPh>
    <rPh sb="2" eb="4">
      <t>バンゴウ</t>
    </rPh>
    <phoneticPr fontId="1"/>
  </si>
  <si>
    <t>　</t>
    <phoneticPr fontId="1"/>
  </si>
  <si>
    <t>　</t>
    <phoneticPr fontId="1"/>
  </si>
  <si>
    <t>　</t>
    <phoneticPr fontId="1"/>
  </si>
  <si>
    <t>　</t>
    <phoneticPr fontId="1"/>
  </si>
  <si>
    <t>契約額</t>
    <rPh sb="0" eb="2">
      <t>ケイヤク</t>
    </rPh>
    <rPh sb="2" eb="3">
      <t>ガク</t>
    </rPh>
    <phoneticPr fontId="1"/>
  </si>
  <si>
    <t xml:space="preserve"> </t>
    <phoneticPr fontId="1"/>
  </si>
  <si>
    <t>上限なし</t>
    <rPh sb="0" eb="2">
      <t>ジョウゲン</t>
    </rPh>
    <phoneticPr fontId="1"/>
  </si>
  <si>
    <t>金額表示残高加算減算型</t>
    <rPh sb="0" eb="2">
      <t>キンガク</t>
    </rPh>
    <rPh sb="2" eb="4">
      <t>ヒョウジ</t>
    </rPh>
    <rPh sb="4" eb="6">
      <t>ザンダカ</t>
    </rPh>
    <rPh sb="6" eb="8">
      <t>カサン</t>
    </rPh>
    <rPh sb="8" eb="10">
      <t>ゲンサン</t>
    </rPh>
    <rPh sb="10" eb="11">
      <t>ガタ</t>
    </rPh>
    <phoneticPr fontId="1"/>
  </si>
  <si>
    <t>○○カード</t>
    <phoneticPr fontId="1"/>
  </si>
  <si>
    <t>5,300円</t>
    <rPh sb="5" eb="6">
      <t>エン</t>
    </rPh>
    <phoneticPr fontId="1"/>
  </si>
  <si>
    <t>数量表示残高加算減算型</t>
    <rPh sb="0" eb="2">
      <t>スウリョウ</t>
    </rPh>
    <rPh sb="2" eb="4">
      <t>ヒョウジ</t>
    </rPh>
    <rPh sb="4" eb="6">
      <t>ザンダカ</t>
    </rPh>
    <rPh sb="6" eb="8">
      <t>カサン</t>
    </rPh>
    <rPh sb="8" eb="10">
      <t>ゲンサン</t>
    </rPh>
    <rPh sb="10" eb="11">
      <t>カタ</t>
    </rPh>
    <phoneticPr fontId="1"/>
  </si>
  <si>
    <t xml:space="preserve"> </t>
    <phoneticPr fontId="1"/>
  </si>
  <si>
    <t>円</t>
    <rPh sb="0" eb="1">
      <t>エン</t>
    </rPh>
    <phoneticPr fontId="1"/>
  </si>
  <si>
    <t>％</t>
    <phoneticPr fontId="1"/>
  </si>
  <si>
    <t>前    基    準    日    未    使    用    残    高</t>
    <rPh sb="0" eb="1">
      <t>ゼン</t>
    </rPh>
    <rPh sb="5" eb="6">
      <t>モト</t>
    </rPh>
    <rPh sb="10" eb="11">
      <t>ジュン</t>
    </rPh>
    <rPh sb="15" eb="16">
      <t>ヒ</t>
    </rPh>
    <rPh sb="20" eb="21">
      <t>ミ</t>
    </rPh>
    <rPh sb="25" eb="26">
      <t>シ</t>
    </rPh>
    <rPh sb="30" eb="31">
      <t>ヨウ</t>
    </rPh>
    <rPh sb="35" eb="36">
      <t>ザン</t>
    </rPh>
    <rPh sb="40" eb="41">
      <t>コウ</t>
    </rPh>
    <phoneticPr fontId="1"/>
  </si>
  <si>
    <t>基     準     期     間     の     発     行     額</t>
    <rPh sb="0" eb="1">
      <t>モト</t>
    </rPh>
    <rPh sb="6" eb="7">
      <t>ジュン</t>
    </rPh>
    <rPh sb="12" eb="13">
      <t>キ</t>
    </rPh>
    <rPh sb="18" eb="19">
      <t>マ</t>
    </rPh>
    <rPh sb="30" eb="31">
      <t>ハッ</t>
    </rPh>
    <rPh sb="36" eb="37">
      <t>ギョウ</t>
    </rPh>
    <rPh sb="42" eb="43">
      <t>ガク</t>
    </rPh>
    <phoneticPr fontId="1"/>
  </si>
  <si>
    <t>基     準     期     間     の     回     収     額</t>
    <rPh sb="0" eb="1">
      <t>モト</t>
    </rPh>
    <rPh sb="6" eb="7">
      <t>ジュン</t>
    </rPh>
    <rPh sb="12" eb="13">
      <t>キ</t>
    </rPh>
    <rPh sb="18" eb="19">
      <t>マ</t>
    </rPh>
    <rPh sb="30" eb="31">
      <t>カイ</t>
    </rPh>
    <rPh sb="36" eb="37">
      <t>オサム</t>
    </rPh>
    <rPh sb="42" eb="43">
      <t>ガク</t>
    </rPh>
    <phoneticPr fontId="1"/>
  </si>
  <si>
    <t xml:space="preserve"> </t>
    <phoneticPr fontId="1"/>
  </si>
  <si>
    <t xml:space="preserve"> </t>
    <phoneticPr fontId="1"/>
  </si>
  <si>
    <t>（第 1 面）</t>
    <rPh sb="1" eb="2">
      <t>ダイ</t>
    </rPh>
    <rPh sb="5" eb="6">
      <t>メン</t>
    </rPh>
    <phoneticPr fontId="1"/>
  </si>
  <si>
    <t>（第 2 面）</t>
    <rPh sb="1" eb="2">
      <t>ダイ</t>
    </rPh>
    <rPh sb="5" eb="6">
      <t>メン</t>
    </rPh>
    <phoneticPr fontId="1"/>
  </si>
  <si>
    <t>（第 3 面）</t>
    <rPh sb="1" eb="2">
      <t>ダイ</t>
    </rPh>
    <rPh sb="5" eb="6">
      <t>メン</t>
    </rPh>
    <phoneticPr fontId="1"/>
  </si>
  <si>
    <t>基        準        日</t>
    <rPh sb="0" eb="1">
      <t>モト</t>
    </rPh>
    <rPh sb="9" eb="10">
      <t>ジュン</t>
    </rPh>
    <rPh sb="18" eb="19">
      <t>ヒ</t>
    </rPh>
    <phoneticPr fontId="1"/>
  </si>
  <si>
    <t xml:space="preserve"> </t>
    <phoneticPr fontId="1"/>
  </si>
  <si>
    <t>＜</t>
    <phoneticPr fontId="1"/>
  </si>
  <si>
    <t>＞</t>
    <phoneticPr fontId="1"/>
  </si>
  <si>
    <t>　</t>
    <phoneticPr fontId="1"/>
  </si>
  <si>
    <t>（</t>
    <phoneticPr fontId="1"/>
  </si>
  <si>
    <t>）</t>
    <phoneticPr fontId="1"/>
  </si>
  <si>
    <t>＞</t>
    <phoneticPr fontId="1"/>
  </si>
  <si>
    <t xml:space="preserve"> </t>
    <phoneticPr fontId="1"/>
  </si>
  <si>
    <t>１．</t>
    <phoneticPr fontId="1"/>
  </si>
  <si>
    <t>２．</t>
    <phoneticPr fontId="1"/>
  </si>
  <si>
    <t>○「前払式支払手段の発行に関する報告書」の作成・提出について</t>
    <rPh sb="2" eb="4">
      <t>マエバライ</t>
    </rPh>
    <rPh sb="4" eb="5">
      <t>シキ</t>
    </rPh>
    <rPh sb="5" eb="7">
      <t>シハライ</t>
    </rPh>
    <rPh sb="7" eb="9">
      <t>シュダン</t>
    </rPh>
    <rPh sb="10" eb="12">
      <t>ハッコウ</t>
    </rPh>
    <rPh sb="13" eb="14">
      <t>カン</t>
    </rPh>
    <rPh sb="16" eb="19">
      <t>ホウコクショ</t>
    </rPh>
    <rPh sb="21" eb="23">
      <t>サクセイ</t>
    </rPh>
    <rPh sb="24" eb="26">
      <t>テイシュツ</t>
    </rPh>
    <phoneticPr fontId="1"/>
  </si>
  <si>
    <t>　資金決済に関する法律第二十三条第一項に基づく「前払式支払手段の発行に関する報告書」の作成・提出にあたり、以下の各項目にご留意願います。</t>
    <rPh sb="1" eb="3">
      <t>シキン</t>
    </rPh>
    <rPh sb="3" eb="5">
      <t>ケッサイ</t>
    </rPh>
    <rPh sb="6" eb="7">
      <t>カン</t>
    </rPh>
    <rPh sb="9" eb="11">
      <t>ホウリツ</t>
    </rPh>
    <rPh sb="11" eb="12">
      <t>ダイ</t>
    </rPh>
    <rPh sb="12" eb="15">
      <t>２３</t>
    </rPh>
    <rPh sb="15" eb="16">
      <t>ジョウ</t>
    </rPh>
    <rPh sb="16" eb="17">
      <t>ダイ</t>
    </rPh>
    <rPh sb="17" eb="18">
      <t>１</t>
    </rPh>
    <rPh sb="18" eb="19">
      <t>コウ</t>
    </rPh>
    <rPh sb="20" eb="21">
      <t>モト</t>
    </rPh>
    <rPh sb="24" eb="31">
      <t>マエバライシキシハライシュダン</t>
    </rPh>
    <rPh sb="32" eb="34">
      <t>ハッコウ</t>
    </rPh>
    <rPh sb="35" eb="36">
      <t>カン</t>
    </rPh>
    <rPh sb="38" eb="41">
      <t>ホウコクショ</t>
    </rPh>
    <rPh sb="43" eb="45">
      <t>サクセイ</t>
    </rPh>
    <rPh sb="46" eb="48">
      <t>テイシュツ</t>
    </rPh>
    <rPh sb="53" eb="55">
      <t>イカ</t>
    </rPh>
    <rPh sb="56" eb="57">
      <t>カク</t>
    </rPh>
    <rPh sb="57" eb="59">
      <t>コウモク</t>
    </rPh>
    <rPh sb="61" eb="63">
      <t>リュウイ</t>
    </rPh>
    <rPh sb="63" eb="64">
      <t>ネガ</t>
    </rPh>
    <phoneticPr fontId="1"/>
  </si>
  <si>
    <t>金額表示引換型</t>
    <rPh sb="0" eb="2">
      <t>キンガク</t>
    </rPh>
    <rPh sb="2" eb="4">
      <t>ヒョウジ</t>
    </rPh>
    <rPh sb="4" eb="6">
      <t>ヒキカエ</t>
    </rPh>
    <rPh sb="6" eb="7">
      <t>ガタ</t>
    </rPh>
    <phoneticPr fontId="1"/>
  </si>
  <si>
    <t>○○商品券</t>
    <rPh sb="2" eb="5">
      <t>ショウヒンケン</t>
    </rPh>
    <phoneticPr fontId="1"/>
  </si>
  <si>
    <t>　</t>
    <phoneticPr fontId="1"/>
  </si>
  <si>
    <t>1,000円</t>
    <rPh sb="5" eb="6">
      <t>エン</t>
    </rPh>
    <phoneticPr fontId="1"/>
  </si>
  <si>
    <t>（250,000）</t>
    <phoneticPr fontId="1"/>
  </si>
  <si>
    <r>
      <t>　本様式は、前払式支払手段の発行等の概要（前基準日未使用残高、基準期間の発行額・回収額）及び発行保証金（金銭、債券、保全契約、信託契約）の内容を第2面、第3面にご入力いただくことにより、第1面の「前基準日未使用残高」「基準期間の発行額」「基準期間の回収額」「基準日未使用残高」「基準日未使用残高に係る発行保証金の額」の各欄に合計額が自動計算で反映されます。
　</t>
    </r>
    <r>
      <rPr>
        <sz val="10"/>
        <rFont val="ＭＳ Ｐゴシック"/>
        <family val="3"/>
        <charset val="128"/>
        <scheme val="minor"/>
      </rPr>
      <t>ご入力にあたっては、</t>
    </r>
    <r>
      <rPr>
        <b/>
        <u/>
        <sz val="10"/>
        <color rgb="FFFF0000"/>
        <rFont val="ＭＳ Ｐゴシック"/>
        <family val="3"/>
        <charset val="128"/>
        <scheme val="minor"/>
      </rPr>
      <t>第1面～第3面の欄外の「入力上の注意事項」</t>
    </r>
    <r>
      <rPr>
        <sz val="10"/>
        <rFont val="ＭＳ Ｐゴシック"/>
        <family val="3"/>
        <charset val="128"/>
        <scheme val="minor"/>
      </rPr>
      <t xml:space="preserve">をよくお読みいただき、入力誤り等のないように作成願います。
</t>
    </r>
    <r>
      <rPr>
        <b/>
        <sz val="10"/>
        <color rgb="FFFF0000"/>
        <rFont val="ＭＳ Ｐゴシック"/>
        <family val="3"/>
        <charset val="128"/>
        <scheme val="minor"/>
      </rPr>
      <t xml:space="preserve">※第1面の上記各欄、第2面の未使用残高欄、各小計・合計欄及び第3面の欄外小計欄には計算式が入っていますので、入力は不要です。
※第2面については「第2面（記載例）」も併せてご確認ください。
</t>
    </r>
    <r>
      <rPr>
        <b/>
        <sz val="10"/>
        <color theme="3" tint="-0.499984740745262"/>
        <rFont val="ＭＳ Ｐゴシック"/>
        <family val="3"/>
        <charset val="128"/>
        <scheme val="minor"/>
      </rPr>
      <t>○このエクセル版の様式は、任意でご活用ください。
○作成・提出にあたっては、必ず複数名でご確認いただく等間違いがないようにしてください。</t>
    </r>
    <rPh sb="1" eb="2">
      <t>ホン</t>
    </rPh>
    <rPh sb="2" eb="4">
      <t>ヨウシキ</t>
    </rPh>
    <rPh sb="6" eb="8">
      <t>マエバライ</t>
    </rPh>
    <rPh sb="8" eb="9">
      <t>シキ</t>
    </rPh>
    <rPh sb="9" eb="11">
      <t>シハライ</t>
    </rPh>
    <rPh sb="11" eb="13">
      <t>シュダン</t>
    </rPh>
    <rPh sb="14" eb="16">
      <t>ハッコウ</t>
    </rPh>
    <rPh sb="16" eb="17">
      <t>トウ</t>
    </rPh>
    <rPh sb="18" eb="20">
      <t>ガイヨウ</t>
    </rPh>
    <rPh sb="21" eb="22">
      <t>ゼン</t>
    </rPh>
    <rPh sb="22" eb="25">
      <t>キジュンビ</t>
    </rPh>
    <rPh sb="25" eb="28">
      <t>ミシヨウ</t>
    </rPh>
    <rPh sb="28" eb="30">
      <t>ザンダカ</t>
    </rPh>
    <rPh sb="31" eb="33">
      <t>キジュン</t>
    </rPh>
    <rPh sb="33" eb="35">
      <t>キカン</t>
    </rPh>
    <rPh sb="36" eb="39">
      <t>ハッコウガク</t>
    </rPh>
    <rPh sb="40" eb="42">
      <t>カイシュウ</t>
    </rPh>
    <rPh sb="42" eb="43">
      <t>ガク</t>
    </rPh>
    <rPh sb="44" eb="45">
      <t>オヨ</t>
    </rPh>
    <rPh sb="46" eb="48">
      <t>ハッコウ</t>
    </rPh>
    <rPh sb="48" eb="51">
      <t>ホショウキン</t>
    </rPh>
    <rPh sb="52" eb="54">
      <t>キンセン</t>
    </rPh>
    <rPh sb="55" eb="57">
      <t>サイケン</t>
    </rPh>
    <rPh sb="58" eb="60">
      <t>ホゼン</t>
    </rPh>
    <rPh sb="60" eb="62">
      <t>ケイヤク</t>
    </rPh>
    <rPh sb="63" eb="65">
      <t>シンタク</t>
    </rPh>
    <rPh sb="65" eb="67">
      <t>ケイヤク</t>
    </rPh>
    <rPh sb="69" eb="71">
      <t>ナイヨウ</t>
    </rPh>
    <rPh sb="72" eb="73">
      <t>ダイ</t>
    </rPh>
    <rPh sb="74" eb="75">
      <t>メン</t>
    </rPh>
    <rPh sb="76" eb="77">
      <t>ダイ</t>
    </rPh>
    <rPh sb="78" eb="79">
      <t>メン</t>
    </rPh>
    <rPh sb="81" eb="83">
      <t>ニュウリョク</t>
    </rPh>
    <rPh sb="93" eb="94">
      <t>ダイ</t>
    </rPh>
    <rPh sb="95" eb="96">
      <t>メン</t>
    </rPh>
    <rPh sb="98" eb="99">
      <t>ゼン</t>
    </rPh>
    <rPh sb="99" eb="102">
      <t>キジュンビ</t>
    </rPh>
    <rPh sb="102" eb="105">
      <t>ミシヨウ</t>
    </rPh>
    <rPh sb="105" eb="107">
      <t>ザンダカ</t>
    </rPh>
    <rPh sb="109" eb="111">
      <t>キジュン</t>
    </rPh>
    <rPh sb="111" eb="113">
      <t>キカン</t>
    </rPh>
    <rPh sb="114" eb="117">
      <t>ハッコウガク</t>
    </rPh>
    <rPh sb="119" eb="121">
      <t>キジュン</t>
    </rPh>
    <rPh sb="121" eb="123">
      <t>キカン</t>
    </rPh>
    <rPh sb="124" eb="126">
      <t>カイシュウ</t>
    </rPh>
    <rPh sb="126" eb="127">
      <t>ガク</t>
    </rPh>
    <rPh sb="129" eb="132">
      <t>キジュンビ</t>
    </rPh>
    <rPh sb="132" eb="135">
      <t>ミシヨウ</t>
    </rPh>
    <rPh sb="135" eb="137">
      <t>ザンダカ</t>
    </rPh>
    <rPh sb="139" eb="142">
      <t>キジュンビ</t>
    </rPh>
    <rPh sb="142" eb="145">
      <t>ミシヨウ</t>
    </rPh>
    <rPh sb="145" eb="147">
      <t>ザンダカ</t>
    </rPh>
    <rPh sb="148" eb="149">
      <t>カカ</t>
    </rPh>
    <rPh sb="150" eb="152">
      <t>ハッコウ</t>
    </rPh>
    <rPh sb="152" eb="155">
      <t>ホショウキン</t>
    </rPh>
    <rPh sb="156" eb="157">
      <t>ガク</t>
    </rPh>
    <rPh sb="159" eb="160">
      <t>カク</t>
    </rPh>
    <rPh sb="160" eb="161">
      <t>ラン</t>
    </rPh>
    <rPh sb="162" eb="164">
      <t>ゴウケイ</t>
    </rPh>
    <rPh sb="164" eb="165">
      <t>ガク</t>
    </rPh>
    <rPh sb="166" eb="168">
      <t>ジドウ</t>
    </rPh>
    <rPh sb="168" eb="170">
      <t>ケイサン</t>
    </rPh>
    <rPh sb="171" eb="173">
      <t>ハンエイ</t>
    </rPh>
    <rPh sb="181" eb="183">
      <t>ニュウリョク</t>
    </rPh>
    <rPh sb="190" eb="191">
      <t>ダイ</t>
    </rPh>
    <rPh sb="192" eb="193">
      <t>メン</t>
    </rPh>
    <rPh sb="194" eb="195">
      <t>ダイ</t>
    </rPh>
    <rPh sb="196" eb="197">
      <t>メン</t>
    </rPh>
    <rPh sb="198" eb="200">
      <t>ランガイ</t>
    </rPh>
    <rPh sb="202" eb="204">
      <t>ニュウリョク</t>
    </rPh>
    <rPh sb="204" eb="205">
      <t>ジョウ</t>
    </rPh>
    <rPh sb="206" eb="208">
      <t>チュウイ</t>
    </rPh>
    <rPh sb="208" eb="210">
      <t>ジコウ</t>
    </rPh>
    <rPh sb="215" eb="216">
      <t>ヨ</t>
    </rPh>
    <rPh sb="222" eb="224">
      <t>ニュウリョク</t>
    </rPh>
    <rPh sb="224" eb="225">
      <t>アヤマ</t>
    </rPh>
    <rPh sb="226" eb="227">
      <t>トウ</t>
    </rPh>
    <rPh sb="233" eb="236">
      <t>サクセイネガ</t>
    </rPh>
    <rPh sb="246" eb="248">
      <t>ジョウキ</t>
    </rPh>
    <rPh sb="248" eb="249">
      <t>カク</t>
    </rPh>
    <rPh sb="249" eb="250">
      <t>ラン</t>
    </rPh>
    <rPh sb="255" eb="258">
      <t>ミシヨウ</t>
    </rPh>
    <rPh sb="258" eb="260">
      <t>ザンダカ</t>
    </rPh>
    <rPh sb="260" eb="261">
      <t>ラン</t>
    </rPh>
    <rPh sb="262" eb="263">
      <t>カク</t>
    </rPh>
    <rPh sb="263" eb="265">
      <t>ショウケイ</t>
    </rPh>
    <rPh sb="266" eb="268">
      <t>ゴウケイ</t>
    </rPh>
    <rPh sb="268" eb="269">
      <t>ラン</t>
    </rPh>
    <rPh sb="269" eb="270">
      <t>オヨ</t>
    </rPh>
    <rPh sb="271" eb="272">
      <t>ダイ</t>
    </rPh>
    <rPh sb="273" eb="274">
      <t>メン</t>
    </rPh>
    <rPh sb="275" eb="277">
      <t>ランガイ</t>
    </rPh>
    <rPh sb="277" eb="279">
      <t>ショウケイ</t>
    </rPh>
    <rPh sb="279" eb="280">
      <t>ラン</t>
    </rPh>
    <rPh sb="282" eb="284">
      <t>ケイサン</t>
    </rPh>
    <rPh sb="284" eb="285">
      <t>シキ</t>
    </rPh>
    <rPh sb="286" eb="287">
      <t>ハイ</t>
    </rPh>
    <rPh sb="295" eb="297">
      <t>ニュウリョク</t>
    </rPh>
    <rPh sb="298" eb="300">
      <t>フヨウ</t>
    </rPh>
    <rPh sb="305" eb="306">
      <t>ダイ</t>
    </rPh>
    <rPh sb="307" eb="308">
      <t>メン</t>
    </rPh>
    <rPh sb="314" eb="315">
      <t>ダイ</t>
    </rPh>
    <rPh sb="316" eb="317">
      <t>メン</t>
    </rPh>
    <rPh sb="318" eb="320">
      <t>キサイ</t>
    </rPh>
    <rPh sb="320" eb="321">
      <t>レイ</t>
    </rPh>
    <rPh sb="324" eb="325">
      <t>アワ</t>
    </rPh>
    <rPh sb="328" eb="330">
      <t>カクニン</t>
    </rPh>
    <rPh sb="344" eb="345">
      <t>バン</t>
    </rPh>
    <rPh sb="346" eb="348">
      <t>ヨウシキ</t>
    </rPh>
    <rPh sb="350" eb="352">
      <t>ニンイ</t>
    </rPh>
    <rPh sb="354" eb="356">
      <t>カツヨウ</t>
    </rPh>
    <rPh sb="363" eb="365">
      <t>サクセイ</t>
    </rPh>
    <rPh sb="366" eb="368">
      <t>テイシュツ</t>
    </rPh>
    <rPh sb="375" eb="376">
      <t>カナラ</t>
    </rPh>
    <rPh sb="382" eb="384">
      <t>カクニン</t>
    </rPh>
    <rPh sb="388" eb="389">
      <t>トウ</t>
    </rPh>
    <rPh sb="389" eb="391">
      <t>マチガ</t>
    </rPh>
    <phoneticPr fontId="1"/>
  </si>
  <si>
    <r>
      <rPr>
        <sz val="10"/>
        <color theme="1"/>
        <rFont val="ＭＳ Ｐ明朝"/>
        <family val="1"/>
        <charset val="128"/>
      </rPr>
      <t>基     準     日     未     使     用     残     高</t>
    </r>
    <r>
      <rPr>
        <sz val="11"/>
        <color theme="1"/>
        <rFont val="ＭＳ Ｐ明朝"/>
        <family val="1"/>
        <charset val="128"/>
      </rPr>
      <t xml:space="preserve">
</t>
    </r>
    <r>
      <rPr>
        <sz val="10"/>
        <color theme="1"/>
        <rFont val="ＭＳ Ｐ明朝"/>
        <family val="1"/>
        <charset val="128"/>
      </rPr>
      <t>うち</t>
    </r>
    <r>
      <rPr>
        <sz val="9.5"/>
        <color theme="1"/>
        <rFont val="ＭＳ Ｐ明朝"/>
        <family val="1"/>
        <charset val="128"/>
      </rPr>
      <t>（法附則第11条第4項の供託対象外未使用残高）</t>
    </r>
    <r>
      <rPr>
        <sz val="11"/>
        <color theme="1"/>
        <rFont val="ＭＳ Ｐゴシック"/>
        <family val="2"/>
        <charset val="128"/>
        <scheme val="minor"/>
      </rPr>
      <t/>
    </r>
    <rPh sb="0" eb="1">
      <t>モト</t>
    </rPh>
    <rPh sb="6" eb="7">
      <t>ジュン</t>
    </rPh>
    <rPh sb="12" eb="13">
      <t>ヒ</t>
    </rPh>
    <rPh sb="18" eb="19">
      <t>ミ</t>
    </rPh>
    <rPh sb="24" eb="25">
      <t>シ</t>
    </rPh>
    <rPh sb="30" eb="31">
      <t>ヨウ</t>
    </rPh>
    <rPh sb="36" eb="37">
      <t>ザン</t>
    </rPh>
    <rPh sb="42" eb="43">
      <t>コウ</t>
    </rPh>
    <rPh sb="47" eb="48">
      <t>ホウ</t>
    </rPh>
    <rPh sb="48" eb="50">
      <t>フソク</t>
    </rPh>
    <rPh sb="50" eb="51">
      <t>ダイ</t>
    </rPh>
    <rPh sb="53" eb="54">
      <t>ジョウ</t>
    </rPh>
    <rPh sb="54" eb="55">
      <t>ダイ</t>
    </rPh>
    <rPh sb="56" eb="57">
      <t>コウ</t>
    </rPh>
    <rPh sb="58" eb="60">
      <t>キョウタク</t>
    </rPh>
    <rPh sb="60" eb="63">
      <t>タイショウガイ</t>
    </rPh>
    <rPh sb="63" eb="66">
      <t>ミシヨウ</t>
    </rPh>
    <rPh sb="66" eb="68">
      <t>ザンダカ</t>
    </rPh>
    <phoneticPr fontId="1"/>
  </si>
  <si>
    <t>（日本産業規格A４）</t>
    <rPh sb="1" eb="3">
      <t>ニホン</t>
    </rPh>
    <rPh sb="3" eb="5">
      <t>サンギョウ</t>
    </rPh>
    <rPh sb="5" eb="7">
      <t>キカク</t>
    </rPh>
    <phoneticPr fontId="1"/>
  </si>
  <si>
    <t>号</t>
    <rPh sb="0" eb="1">
      <t>ゴウ</t>
    </rPh>
    <phoneticPr fontId="1"/>
  </si>
  <si>
    <t>第</t>
    <rPh sb="0" eb="1">
      <t>ダイ</t>
    </rPh>
    <phoneticPr fontId="1"/>
  </si>
  <si>
    <t>※登録番号　　　</t>
    <rPh sb="1" eb="3">
      <t>トウロク</t>
    </rPh>
    <rPh sb="3" eb="5">
      <t>バンゴウ</t>
    </rPh>
    <phoneticPr fontId="1"/>
  </si>
  <si>
    <t>殿</t>
    <rPh sb="0" eb="1">
      <t>ドノ</t>
    </rPh>
    <phoneticPr fontId="1"/>
  </si>
  <si>
    <t>（供託所名　　　　　　　　　　　　）</t>
    <phoneticPr fontId="1"/>
  </si>
  <si>
    <t>3．現に供託している発行保証金の内容</t>
    <rPh sb="2" eb="3">
      <t>ゲン</t>
    </rPh>
    <rPh sb="4" eb="6">
      <t>キョウタク</t>
    </rPh>
    <rPh sb="10" eb="12">
      <t>ハッコウ</t>
    </rPh>
    <rPh sb="12" eb="15">
      <t>ホショウキン</t>
    </rPh>
    <rPh sb="16" eb="18">
      <t>ナイヨウ</t>
    </rPh>
    <phoneticPr fontId="1"/>
  </si>
  <si>
    <t>　報告書のご提出にあたっては、以下の書類を添付のうえ、当該基準日の翌日から2月以内にご提出願い
ます。</t>
    <rPh sb="1" eb="4">
      <t>ホウコクショ</t>
    </rPh>
    <rPh sb="6" eb="8">
      <t>テイシュツ</t>
    </rPh>
    <rPh sb="15" eb="17">
      <t>イカ</t>
    </rPh>
    <rPh sb="18" eb="20">
      <t>ショルイ</t>
    </rPh>
    <rPh sb="21" eb="23">
      <t>テンプ</t>
    </rPh>
    <rPh sb="27" eb="29">
      <t>トウガイ</t>
    </rPh>
    <rPh sb="29" eb="32">
      <t>キジュンビ</t>
    </rPh>
    <rPh sb="33" eb="35">
      <t>ヨクジツ</t>
    </rPh>
    <rPh sb="38" eb="39">
      <t>ツキ</t>
    </rPh>
    <rPh sb="39" eb="41">
      <t>イナイ</t>
    </rPh>
    <rPh sb="43" eb="45">
      <t>テイシュツ</t>
    </rPh>
    <rPh sb="45" eb="46">
      <t>ネガ</t>
    </rPh>
    <phoneticPr fontId="1"/>
  </si>
  <si>
    <t>北海道財務局長</t>
  </si>
  <si>
    <t>＞</t>
    <phoneticPr fontId="1"/>
  </si>
  <si>
    <t>（郵便番号　　　　－　　　　　）</t>
    <rPh sb="1" eb="5">
      <t>ユウビンバンゴウ</t>
    </rPh>
    <phoneticPr fontId="1"/>
  </si>
  <si>
    <t>←←←</t>
    <phoneticPr fontId="1"/>
  </si>
  <si>
    <t>③令第九条第一項又は第二項の規定により発行保証金の取戻しをした場合であって、当該取戻しが内渡しであるときは、供託規則第四十九条第一項の規定により当該内渡しに係る供託金の額又は供託した債券の名称、枚数、総額面及び券面額（振替国債については、その銘柄及び金額）に関する事項につき証明を受けたことを証する書面</t>
    <phoneticPr fontId="1"/>
  </si>
  <si>
    <t>④発行保証金保全契約の内容の変更又は更新をした場合には、当該変更若しくは更新に係る契約書又は当該変更若しくは更新をした旨を証する書面の写し</t>
    <phoneticPr fontId="1"/>
  </si>
  <si>
    <t>⑤発行保証金信託契約の内容の変更又は更新をした場合には、当該変更若しくは更新に係る契約書又は当該変更若しくは更新をした旨を証する書面の写し</t>
    <phoneticPr fontId="1"/>
  </si>
  <si>
    <t>⑥信託契約前払式支払手段発行者である場合には、信託会社等が発行する信託財産の額を証明する書面</t>
    <phoneticPr fontId="1"/>
  </si>
  <si>
    <t>別紙様式第23号（第47条第1項関係）</t>
    <rPh sb="0" eb="2">
      <t>ベッシ</t>
    </rPh>
    <rPh sb="2" eb="4">
      <t>ヨウシキ</t>
    </rPh>
    <rPh sb="4" eb="5">
      <t>ダイ</t>
    </rPh>
    <rPh sb="7" eb="8">
      <t>ゴウ</t>
    </rPh>
    <rPh sb="9" eb="10">
      <t>ダイ</t>
    </rPh>
    <rPh sb="12" eb="13">
      <t>ジョウ</t>
    </rPh>
    <rPh sb="13" eb="14">
      <t>ダイ</t>
    </rPh>
    <rPh sb="15" eb="16">
      <t>コウ</t>
    </rPh>
    <rPh sb="16" eb="18">
      <t>カンケイ</t>
    </rPh>
    <phoneticPr fontId="1"/>
  </si>
  <si>
    <t xml:space="preserve">１．「前払式支払手段の仕様等」は、金額又は金額以外の物品等の数量表示の別、残高減算型又は引換え型の別及び加算型の場合はその旨を記載すること。
２．「基準期間」の「回収額」の＜　＞書きは、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内書きで記載すること。
３．「法附則第11条第４項該当の前払式支払手段」の（　）書きは、供託対象外発行者が法附則第11条第４項に基づき供託対象外とする前払式支払手段に係る未使用残高を記載すること。
４．「サーバ型」とは、法第３条第１項第１号又は第２号に規定する前払式支払手段のうち、当該前払式支払手段に係る金額情報が、前払式支払手段発行者の管理するセンターサーバに記録され、利用者に対して交付されるＩＤやＩＤと一体となって交付される書面、カード等には、価値情報が記録されていないものをいう。
５．法第29条の２第１項の規定の適用を受けている場合で、同項の届出書を提出した日の属する基準期間が特例基準日の翌日から次の通常基準日までの期間であるときは、当該通常基準日を含む基準期間及び当該基準期間の直前の基準期間を「基準期間」とし、これに応じた「発行額」及び「回収額」を記載すること。
６．不要な字句は消して使用すること。
</t>
    <phoneticPr fontId="1"/>
  </si>
  <si>
    <t xml:space="preserve">１．「前払式支払手段の仕様等」は、金額又は金額以外の物品等の数量表示の別、残高減算型又は引換え型の別及び加算型の場合はその旨を記載すること。
２．「基準期間」の「回収額」の＜　＞書きは、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内書きで記載すること。
３．「法附則第11条第４項該当の前払式支払手段」の（　）書きは、供託対象外発行者が法附則第11条第４項に基づき供託対象外とする前払式支払手段に係る未使用残高を記載すること。
４．「サーバ型」とは、法第３条第１項第１号又は第２号に規定する前払式支払手段のうち、当該前払式支払手段に係る金額情報が、前払式支払手段発行者の管理するセンターサーバに記録され、利用者に対して交付されるＩＤやＩＤと一体となって交付される書面、カード等には、価値情報が記録されていないものをいう。
５．法第29条の２第１項の規定の適用を受けている場合で、同項の届出書を提出した日の属する基準期間が特例基準日の翌日から次の通常基準日までの期間であるときは、当該通常基準日を含む基準期間及び当該基準期間の直前の基準期間を「基準期間」とし、これに応じた「発行額」及び「回収額」を記載すること。
６．不要な字句は消して使用すること。
</t>
    <phoneticPr fontId="1"/>
  </si>
  <si>
    <t xml:space="preserve">１．「振替国債」とは、その権利の帰属が社債等の振替に関する法律の規定による振替口座簿の記載又は記録により定まるものとされる国債をいう。
２．法第14条第１項に基づき、新たに供託を行った場合は、供託書正本の写しを添付すること。
３．発行保証金の取戻しをした場合であって、当該取戻しが内渡しであるときは、当該内渡しに係る供託金の額又は供託した債券の名称、枚数、総額面及び券面額（振替国債については、その銘柄及び金額）に関する事項につき証明を受けたことを証する書類を添付すること。
</t>
    <phoneticPr fontId="1"/>
  </si>
  <si>
    <t>　従前の発行保証金保全契約の内容を変更し、又は更新した場合は、当該変更若しくは更新に係る契約書又は当該変更若しくは更新をした旨を証する書面の写しを添付すること。</t>
    <rPh sb="1" eb="3">
      <t>ジュウゼン</t>
    </rPh>
    <rPh sb="4" eb="6">
      <t>ハッコウ</t>
    </rPh>
    <rPh sb="6" eb="8">
      <t>ホショウ</t>
    </rPh>
    <rPh sb="8" eb="9">
      <t>キン</t>
    </rPh>
    <rPh sb="9" eb="11">
      <t>ホゼン</t>
    </rPh>
    <rPh sb="11" eb="13">
      <t>ケイヤク</t>
    </rPh>
    <rPh sb="14" eb="16">
      <t>ナイヨウ</t>
    </rPh>
    <rPh sb="17" eb="19">
      <t>ヘンコウ</t>
    </rPh>
    <rPh sb="21" eb="22">
      <t>マタ</t>
    </rPh>
    <rPh sb="23" eb="25">
      <t>コウシン</t>
    </rPh>
    <rPh sb="27" eb="29">
      <t>バアイ</t>
    </rPh>
    <rPh sb="31" eb="33">
      <t>トウガイ</t>
    </rPh>
    <rPh sb="33" eb="35">
      <t>ヘンコウ</t>
    </rPh>
    <rPh sb="35" eb="36">
      <t>モ</t>
    </rPh>
    <rPh sb="39" eb="41">
      <t>コウシン</t>
    </rPh>
    <rPh sb="42" eb="43">
      <t>カカワ</t>
    </rPh>
    <rPh sb="44" eb="47">
      <t>ケイヤクショ</t>
    </rPh>
    <rPh sb="47" eb="48">
      <t>マタ</t>
    </rPh>
    <rPh sb="49" eb="51">
      <t>トウガイ</t>
    </rPh>
    <rPh sb="51" eb="53">
      <t>ヘンコウ</t>
    </rPh>
    <rPh sb="53" eb="54">
      <t>ワカ</t>
    </rPh>
    <rPh sb="57" eb="59">
      <t>コウシン</t>
    </rPh>
    <rPh sb="62" eb="63">
      <t>ムネ</t>
    </rPh>
    <rPh sb="64" eb="65">
      <t>ショウ</t>
    </rPh>
    <rPh sb="67" eb="69">
      <t>ショメン</t>
    </rPh>
    <rPh sb="70" eb="71">
      <t>ウツ</t>
    </rPh>
    <rPh sb="73" eb="75">
      <t>テンプ</t>
    </rPh>
    <phoneticPr fontId="1"/>
  </si>
  <si>
    <t xml:space="preserve">１．従前の発行保証金信託契約の内容を変更し、又は更新した場合は、当該変更若しくは更新に係る契約書又は当該変更　若しくは更新をした旨を証する書面の写しを添付すること。
２．信託会社等が発行する信託財産の額を証明する書面を添付すること。
</t>
    <phoneticPr fontId="1"/>
  </si>
  <si>
    <t>①最終の貸借対照表（関連する注記を含む。）及び損益計算書（関連する注記を含む。）</t>
    <rPh sb="1" eb="3">
      <t>サイシュウ</t>
    </rPh>
    <rPh sb="4" eb="6">
      <t>タイシャク</t>
    </rPh>
    <rPh sb="6" eb="9">
      <t>タイショウヒョウ</t>
    </rPh>
    <rPh sb="10" eb="12">
      <t>カンレン</t>
    </rPh>
    <rPh sb="14" eb="16">
      <t>チュウキ</t>
    </rPh>
    <rPh sb="17" eb="18">
      <t>フク</t>
    </rPh>
    <rPh sb="21" eb="22">
      <t>オヨ</t>
    </rPh>
    <rPh sb="23" eb="25">
      <t>ソンエキ</t>
    </rPh>
    <rPh sb="25" eb="28">
      <t>ケイサンショ</t>
    </rPh>
    <rPh sb="29" eb="31">
      <t>カンレン</t>
    </rPh>
    <rPh sb="33" eb="35">
      <t>チュウキ</t>
    </rPh>
    <rPh sb="36" eb="37">
      <t>フク</t>
    </rPh>
    <phoneticPr fontId="1"/>
  </si>
  <si>
    <t>②法第十四条第一項の規定による供託をした場合は、供託に係る供託書正本の写し</t>
    <rPh sb="1" eb="2">
      <t>ホウ</t>
    </rPh>
    <rPh sb="2" eb="3">
      <t>ダイ</t>
    </rPh>
    <rPh sb="3" eb="5">
      <t>１４</t>
    </rPh>
    <rPh sb="5" eb="6">
      <t>ジョウ</t>
    </rPh>
    <rPh sb="6" eb="7">
      <t>ダイ</t>
    </rPh>
    <rPh sb="7" eb="9">
      <t>１コウ</t>
    </rPh>
    <rPh sb="10" eb="12">
      <t>キテイ</t>
    </rPh>
    <rPh sb="15" eb="17">
      <t>キョウタク</t>
    </rPh>
    <rPh sb="20" eb="22">
      <t>バアイ</t>
    </rPh>
    <rPh sb="24" eb="26">
      <t>キョウタク</t>
    </rPh>
    <rPh sb="27" eb="28">
      <t>カカ</t>
    </rPh>
    <rPh sb="29" eb="31">
      <t>キョウタク</t>
    </rPh>
    <rPh sb="31" eb="32">
      <t>ショ</t>
    </rPh>
    <rPh sb="32" eb="34">
      <t>セイホン</t>
    </rPh>
    <rPh sb="35" eb="36">
      <t>ウツ</t>
    </rPh>
    <phoneticPr fontId="1"/>
  </si>
  <si>
    <r>
      <t>【前払式支払手段に関する内閣府令 第47条</t>
    </r>
    <r>
      <rPr>
        <sz val="10"/>
        <rFont val="ＭＳ Ｐゴシック"/>
        <family val="3"/>
        <charset val="128"/>
        <scheme val="minor"/>
      </rPr>
      <t>第2項】</t>
    </r>
    <rPh sb="1" eb="3">
      <t>マエバライ</t>
    </rPh>
    <rPh sb="3" eb="4">
      <t>シキ</t>
    </rPh>
    <rPh sb="4" eb="6">
      <t>シハライ</t>
    </rPh>
    <rPh sb="6" eb="8">
      <t>シュダン</t>
    </rPh>
    <rPh sb="9" eb="10">
      <t>カン</t>
    </rPh>
    <rPh sb="12" eb="14">
      <t>ナイカク</t>
    </rPh>
    <rPh sb="14" eb="15">
      <t>フ</t>
    </rPh>
    <rPh sb="15" eb="16">
      <t>レイ</t>
    </rPh>
    <rPh sb="17" eb="18">
      <t>ダイ</t>
    </rPh>
    <rPh sb="20" eb="21">
      <t>ジョウ</t>
    </rPh>
    <rPh sb="21" eb="22">
      <t>ダイ</t>
    </rPh>
    <rPh sb="23" eb="24">
      <t>コウ</t>
    </rPh>
    <phoneticPr fontId="1"/>
  </si>
  <si>
    <t>１．第三者型発行者の場合は、※登録番号を記載すること。
２．法第５条第１項若しくは第３項の規定による届出書又は法第８条第１項の登録申請書若しくは法第11条第１項の規定による届出書に旧氏及び名を併せて記載して提出した者については、これらの書類に記載した当該旧氏及び名を変更する旨を届け出るまでの間、「氏名」欄に当該旧氏及び名を括弧書で併せて記載し、又は当該旧氏及び名のみを記載することができる。
３．｢基準期間の発行額｣は、発行した前払式支払手段の販売価格の合計額ではなく、当該前払式支払手段を使用して代価の弁済に充てることのできる金額の合計額を記載すること。
４．｢基準期間の回収額｣は、回収した前払式支払手段の販売価格の合計額ではなく、当該前払式支払手段を使用して対価の弁済に充てられた金額（有効期限の到来その他の理由により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含む。）の合計額を記載すること。
５．物品等又は役務の数量に応ずる対価を得て発行される前払式支払手段について、基準期間の末日における役務等の提供価格に変動があった場合は洗い替えを行うこと。 
６．「基準日未使用残高に係る発行保証金の額」は、現に供託している発行保証金の額、発行保証金保全契約において供託されることとなっている金額及び発行保証金信託契約に基づき信託されている信託財産の額の合計額を記載すること。
７．法第29条の２第１項の規定の適用を受けている場合で、同項の届出書を提出した日の翌日の属する基準期間が特例基準日（同条第２項に規定する特例基準日をいう。以下この様式において同じ。）の翌日から次の通常基準日（同条第２項に規定する通常基準日をいう。以下この様式において同じ。）までの期間であるときは、当該通常基準日を含む基準期間及び当該基準期間の直前の基準期間を「基準期間」として記載し、これに応じた「基準期間の発行額」及び「基準期間の回収額」を記載すること。また、「前基準日未使用残高」は、当該特例基準日の直前の通常基準日における未使用残高を記載すること。</t>
    <rPh sb="530" eb="531">
      <t>ナド</t>
    </rPh>
    <phoneticPr fontId="1"/>
  </si>
  <si>
    <t>イ. 金銭</t>
    <rPh sb="3" eb="5">
      <t>キンセン</t>
    </rPh>
    <phoneticPr fontId="1"/>
  </si>
  <si>
    <t>ハ. 振替国債の場合</t>
    <rPh sb="3" eb="5">
      <t>フリカエ</t>
    </rPh>
    <rPh sb="5" eb="7">
      <t>コクサイ</t>
    </rPh>
    <rPh sb="8" eb="10">
      <t>バアイ</t>
    </rPh>
    <phoneticPr fontId="1"/>
  </si>
  <si>
    <t>ロ. 振替国債以外の債権の場合</t>
    <rPh sb="3" eb="5">
      <t>フリカエ</t>
    </rPh>
    <rPh sb="5" eb="7">
      <t>コクサイ</t>
    </rPh>
    <rPh sb="7" eb="9">
      <t>イガイ</t>
    </rPh>
    <rPh sb="10" eb="12">
      <t>サイケン</t>
    </rPh>
    <rPh sb="13" eb="15">
      <t>バアイ</t>
    </rPh>
    <phoneticPr fontId="1"/>
  </si>
  <si>
    <t>発行保証金保全契約</t>
    <rPh sb="0" eb="5">
      <t>ハッコウホショウキン</t>
    </rPh>
    <rPh sb="5" eb="7">
      <t>ホゼン</t>
    </rPh>
    <rPh sb="7" eb="9">
      <t>ケイヤク</t>
    </rPh>
    <phoneticPr fontId="1"/>
  </si>
  <si>
    <t>発行保証金信託契約</t>
    <rPh sb="0" eb="5">
      <t>ハッコウホショウキン</t>
    </rPh>
    <rPh sb="5" eb="7">
      <t>シンタク</t>
    </rPh>
    <rPh sb="7" eb="9">
      <t>ケイヤク</t>
    </rPh>
    <phoneticPr fontId="1"/>
  </si>
  <si>
    <t>（　年　月　日現在）</t>
    <rPh sb="2" eb="3">
      <t>ネン</t>
    </rPh>
    <rPh sb="4" eb="5">
      <t>ガツ</t>
    </rPh>
    <rPh sb="6" eb="7">
      <t>ニチ</t>
    </rPh>
    <rPh sb="7" eb="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</si>
</sst>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yyyy&quot;年&quot;m&quot;月&quot;d&quot;日現在&quot;\)"/>
  </numFmts>
  <fonts count="2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2"/>
      <color theme="1"/>
      <name val="ＭＳ Ｐ明朝"/>
      <family val="1"/>
      <charset val="128"/>
    </font>
    <font>
      <sz val="10.5"/>
      <color theme="1"/>
      <name val="ＭＳ Ｐ明朝"/>
      <family val="1"/>
      <charset val="128"/>
    </font>
    <font>
      <sz val="10"/>
      <color theme="1"/>
      <name val="ＭＳ Ｐゴシック"/>
      <family val="2"/>
      <charset val="128"/>
      <scheme val="minor"/>
    </font>
    <font>
      <sz val="1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b/>
      <u/>
      <sz val="1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b/>
      <sz val="10"/>
      <color theme="3" tint="-0.499984740745262"/>
      <name val="ＭＳ Ｐゴシック"/>
      <family val="3"/>
      <charset val="128"/>
      <scheme val="minor"/>
    </font>
    <font>
      <b/>
      <sz val="11"/>
      <color indexed="81"/>
      <name val="ＭＳ Ｐゴシック"/>
      <family val="3"/>
      <charset val="128"/>
    </font>
    <font>
      <sz val="9.5"/>
      <color theme="1"/>
      <name val="ＭＳ Ｐ明朝"/>
      <family val="1"/>
      <charset val="128"/>
    </font>
    <font>
      <sz val="10"/>
      <color theme="1"/>
      <name val="ＭＳ 明朝"/>
      <family val="1"/>
      <charset val="128"/>
    </font>
    <font>
      <sz val="10"/>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horizontal="left" vertical="center"/>
    </xf>
    <xf numFmtId="0" fontId="2" fillId="0" borderId="0" xfId="0" applyFont="1" applyAlignment="1">
      <alignment vertical="top" wrapText="1"/>
    </xf>
    <xf numFmtId="0" fontId="0" fillId="0" borderId="0" xfId="0" applyAlignment="1">
      <alignment vertical="top" wrapText="1"/>
    </xf>
    <xf numFmtId="0" fontId="0" fillId="0" borderId="0" xfId="0" applyAlignment="1">
      <alignment horizontal="right" vertical="center"/>
    </xf>
    <xf numFmtId="177" fontId="6" fillId="0" borderId="56" xfId="0" applyNumberFormat="1" applyFont="1" applyBorder="1">
      <alignment vertical="center"/>
    </xf>
    <xf numFmtId="177" fontId="5" fillId="0" borderId="56" xfId="0" applyNumberFormat="1" applyFont="1" applyBorder="1">
      <alignment vertical="center"/>
    </xf>
    <xf numFmtId="177" fontId="6" fillId="0" borderId="55" xfId="0" applyNumberFormat="1" applyFont="1" applyBorder="1">
      <alignment vertical="center"/>
    </xf>
    <xf numFmtId="177" fontId="6" fillId="0" borderId="57" xfId="0" applyNumberFormat="1" applyFont="1" applyBorder="1">
      <alignment vertical="center"/>
    </xf>
    <xf numFmtId="177" fontId="6" fillId="0" borderId="11" xfId="0" applyNumberFormat="1" applyFont="1" applyBorder="1">
      <alignment vertical="center"/>
    </xf>
    <xf numFmtId="177" fontId="6" fillId="0" borderId="10" xfId="0" applyNumberFormat="1" applyFont="1" applyBorder="1">
      <alignment vertical="center"/>
    </xf>
    <xf numFmtId="177" fontId="6" fillId="0" borderId="58" xfId="0" applyNumberFormat="1" applyFont="1" applyBorder="1">
      <alignment vertical="center"/>
    </xf>
    <xf numFmtId="177" fontId="3" fillId="0" borderId="11" xfId="0" applyNumberFormat="1" applyFont="1" applyBorder="1">
      <alignment vertical="center"/>
    </xf>
    <xf numFmtId="0" fontId="9" fillId="0" borderId="0" xfId="0" applyFont="1">
      <alignment vertical="center"/>
    </xf>
    <xf numFmtId="0" fontId="9" fillId="0" borderId="0" xfId="0" applyFont="1" applyAlignment="1">
      <alignment horizontal="center" vertical="center"/>
    </xf>
    <xf numFmtId="38" fontId="9" fillId="0" borderId="23" xfId="1" applyFont="1" applyBorder="1" applyProtection="1">
      <alignment vertical="center"/>
    </xf>
    <xf numFmtId="0" fontId="9" fillId="0" borderId="10" xfId="0" applyFont="1" applyBorder="1">
      <alignment vertical="center"/>
    </xf>
    <xf numFmtId="38" fontId="9" fillId="0" borderId="10" xfId="1" applyFont="1" applyBorder="1" applyAlignment="1" applyProtection="1">
      <alignment horizontal="right" vertical="center"/>
    </xf>
    <xf numFmtId="38" fontId="9" fillId="0" borderId="10" xfId="1" applyFont="1" applyBorder="1" applyProtection="1">
      <alignment vertical="center"/>
    </xf>
    <xf numFmtId="38" fontId="9" fillId="0" borderId="20" xfId="1" applyFont="1" applyBorder="1" applyProtection="1">
      <alignment vertical="center"/>
    </xf>
    <xf numFmtId="38" fontId="9" fillId="0" borderId="5" xfId="1" applyFont="1" applyBorder="1" applyProtection="1">
      <alignment vertical="center"/>
    </xf>
    <xf numFmtId="38" fontId="9" fillId="0" borderId="35" xfId="1" applyFont="1" applyBorder="1" applyProtection="1">
      <alignment vertical="center"/>
    </xf>
    <xf numFmtId="38" fontId="9" fillId="0" borderId="47" xfId="1" applyFont="1" applyBorder="1" applyProtection="1">
      <alignment vertical="center"/>
    </xf>
    <xf numFmtId="0" fontId="9" fillId="0" borderId="23" xfId="0" applyFont="1" applyBorder="1">
      <alignment vertical="center"/>
    </xf>
    <xf numFmtId="38" fontId="9" fillId="0" borderId="27" xfId="1" applyFont="1" applyBorder="1" applyAlignment="1" applyProtection="1">
      <alignment horizontal="center" vertical="center"/>
    </xf>
    <xf numFmtId="38" fontId="9" fillId="0" borderId="27" xfId="1" applyFont="1" applyBorder="1" applyProtection="1">
      <alignment vertical="center"/>
    </xf>
    <xf numFmtId="0" fontId="9" fillId="0" borderId="2" xfId="0" applyFont="1" applyBorder="1">
      <alignment vertical="center"/>
    </xf>
    <xf numFmtId="0" fontId="9" fillId="0" borderId="19" xfId="0" applyFont="1" applyBorder="1" applyAlignment="1">
      <alignment vertical="center" shrinkToFit="1"/>
    </xf>
    <xf numFmtId="0" fontId="10" fillId="0" borderId="0" xfId="0" applyFont="1">
      <alignment vertical="center"/>
    </xf>
    <xf numFmtId="0" fontId="10" fillId="0" borderId="0" xfId="0" applyFont="1" applyAlignment="1">
      <alignment horizontal="center" vertical="center"/>
    </xf>
    <xf numFmtId="0" fontId="12" fillId="0" borderId="32" xfId="0" applyFont="1" applyBorder="1" applyAlignment="1">
      <alignment horizontal="center" vertical="center"/>
    </xf>
    <xf numFmtId="0" fontId="12" fillId="0" borderId="31" xfId="0" applyFont="1" applyBorder="1" applyAlignment="1">
      <alignment horizontal="center" vertical="center"/>
    </xf>
    <xf numFmtId="0" fontId="12" fillId="0" borderId="11" xfId="0" applyFont="1" applyBorder="1">
      <alignment vertical="center"/>
    </xf>
    <xf numFmtId="38" fontId="12" fillId="0" borderId="18" xfId="1" applyFont="1" applyBorder="1" applyProtection="1">
      <alignment vertical="center"/>
    </xf>
    <xf numFmtId="38" fontId="12" fillId="0" borderId="11" xfId="1" applyFont="1" applyBorder="1" applyProtection="1">
      <alignment vertical="center"/>
    </xf>
    <xf numFmtId="38" fontId="12" fillId="0" borderId="11" xfId="1" applyFont="1" applyBorder="1" applyAlignment="1" applyProtection="1">
      <alignment horizontal="right" vertical="center"/>
    </xf>
    <xf numFmtId="176" fontId="12" fillId="0" borderId="11" xfId="1" applyNumberFormat="1" applyFont="1" applyBorder="1" applyProtection="1">
      <alignment vertical="center"/>
    </xf>
    <xf numFmtId="38" fontId="12" fillId="0" borderId="0" xfId="1" applyFont="1" applyBorder="1" applyProtection="1">
      <alignment vertical="center"/>
    </xf>
    <xf numFmtId="38" fontId="12" fillId="0" borderId="0" xfId="1" applyFont="1" applyProtection="1">
      <alignment vertical="center"/>
    </xf>
    <xf numFmtId="38" fontId="12" fillId="0" borderId="18" xfId="1" applyFont="1" applyBorder="1" applyAlignment="1" applyProtection="1">
      <alignment horizontal="center" vertical="center"/>
    </xf>
    <xf numFmtId="38" fontId="12" fillId="0" borderId="0" xfId="1" applyFont="1" applyBorder="1" applyAlignment="1" applyProtection="1">
      <alignment horizontal="center" vertical="center"/>
    </xf>
    <xf numFmtId="38" fontId="12" fillId="0" borderId="0" xfId="1" applyFont="1" applyBorder="1" applyAlignment="1" applyProtection="1">
      <alignment horizontal="right" vertical="center"/>
    </xf>
    <xf numFmtId="38" fontId="12" fillId="0" borderId="21" xfId="1" applyFont="1" applyBorder="1" applyProtection="1">
      <alignment vertical="center"/>
    </xf>
    <xf numFmtId="38" fontId="12" fillId="0" borderId="2" xfId="1" applyFont="1" applyBorder="1" applyProtection="1">
      <alignment vertical="center"/>
    </xf>
    <xf numFmtId="0" fontId="12" fillId="0" borderId="26" xfId="0" applyFont="1" applyBorder="1">
      <alignment vertical="center"/>
    </xf>
    <xf numFmtId="38" fontId="12" fillId="0" borderId="26" xfId="1" applyFont="1" applyBorder="1" applyAlignment="1" applyProtection="1">
      <alignment horizontal="right" vertical="center"/>
    </xf>
    <xf numFmtId="38" fontId="12" fillId="0" borderId="26" xfId="1" applyFont="1" applyBorder="1" applyProtection="1">
      <alignment vertical="center"/>
    </xf>
    <xf numFmtId="38" fontId="12" fillId="0" borderId="30" xfId="1" applyFont="1" applyBorder="1" applyAlignment="1" applyProtection="1">
      <alignment horizontal="center" vertical="center"/>
    </xf>
    <xf numFmtId="38" fontId="12" fillId="0" borderId="25" xfId="1" applyFont="1" applyBorder="1" applyAlignment="1" applyProtection="1">
      <alignment horizontal="center" vertical="center"/>
    </xf>
    <xf numFmtId="38" fontId="12" fillId="0" borderId="25" xfId="1" applyFont="1" applyBorder="1" applyAlignment="1" applyProtection="1">
      <alignment horizontal="right" vertical="center"/>
    </xf>
    <xf numFmtId="38" fontId="12" fillId="0" borderId="25" xfId="1" applyFont="1" applyBorder="1" applyProtection="1">
      <alignment vertical="center"/>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2" fillId="0" borderId="17" xfId="0" applyFont="1" applyBorder="1" applyAlignment="1">
      <alignment vertical="center" shrinkToFit="1"/>
    </xf>
    <xf numFmtId="38" fontId="12" fillId="0" borderId="11" xfId="1" applyFont="1" applyBorder="1" applyAlignment="1" applyProtection="1">
      <alignment horizontal="right" vertical="center" shrinkToFit="1"/>
    </xf>
    <xf numFmtId="0" fontId="12" fillId="0" borderId="28" xfId="0" applyFont="1" applyBorder="1" applyAlignment="1">
      <alignment vertical="center" shrinkToFit="1"/>
    </xf>
    <xf numFmtId="0" fontId="12" fillId="0" borderId="22" xfId="0" applyFont="1" applyBorder="1">
      <alignment vertical="center"/>
    </xf>
    <xf numFmtId="0" fontId="12" fillId="0" borderId="37" xfId="0" applyFont="1" applyBorder="1">
      <alignment vertical="center"/>
    </xf>
    <xf numFmtId="38" fontId="12" fillId="0" borderId="12" xfId="1" applyFont="1" applyBorder="1" applyProtection="1">
      <alignment vertical="center"/>
    </xf>
    <xf numFmtId="0" fontId="12" fillId="0" borderId="0" xfId="0" applyFont="1">
      <alignment vertical="center"/>
    </xf>
    <xf numFmtId="0" fontId="12" fillId="0" borderId="24" xfId="0" applyFont="1" applyBorder="1">
      <alignment vertical="center"/>
    </xf>
    <xf numFmtId="0" fontId="12" fillId="0" borderId="25" xfId="0" applyFont="1" applyBorder="1">
      <alignment vertical="center"/>
    </xf>
    <xf numFmtId="38" fontId="12" fillId="0" borderId="29" xfId="1" applyFont="1" applyBorder="1" applyProtection="1">
      <alignment vertical="center"/>
    </xf>
    <xf numFmtId="49" fontId="0" fillId="0" borderId="0" xfId="0" applyNumberFormat="1">
      <alignment vertical="center"/>
    </xf>
    <xf numFmtId="0" fontId="9" fillId="0" borderId="0" xfId="0" applyFont="1" applyProtection="1">
      <alignment vertical="center"/>
      <protection locked="0"/>
    </xf>
    <xf numFmtId="0" fontId="10" fillId="0" borderId="0" xfId="0" applyFont="1" applyProtection="1">
      <alignment vertical="center"/>
      <protection locked="0"/>
    </xf>
    <xf numFmtId="0" fontId="11" fillId="0" borderId="0" xfId="0" applyFont="1" applyProtection="1">
      <alignment vertical="center"/>
      <protection locked="0"/>
    </xf>
    <xf numFmtId="0" fontId="9" fillId="0" borderId="3" xfId="0" applyFont="1" applyBorder="1" applyProtection="1">
      <alignment vertical="center"/>
      <protection locked="0"/>
    </xf>
    <xf numFmtId="0" fontId="9" fillId="0" borderId="6" xfId="0" applyFont="1" applyBorder="1" applyProtection="1">
      <alignment vertical="center"/>
      <protection locked="0"/>
    </xf>
    <xf numFmtId="0" fontId="0" fillId="0" borderId="0" xfId="0" applyProtection="1">
      <alignment vertical="center"/>
      <protection locked="0"/>
    </xf>
    <xf numFmtId="0" fontId="10" fillId="0" borderId="3" xfId="0" applyFont="1" applyBorder="1" applyAlignment="1" applyProtection="1">
      <alignment vertical="center" wrapText="1"/>
      <protection locked="0"/>
    </xf>
    <xf numFmtId="0" fontId="3" fillId="0" borderId="0" xfId="0" applyFont="1" applyProtection="1">
      <alignment vertical="center"/>
      <protection locked="0"/>
    </xf>
    <xf numFmtId="0" fontId="9" fillId="0" borderId="0" xfId="0" applyFont="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2" fillId="0" borderId="17" xfId="0" applyFont="1" applyBorder="1" applyAlignment="1" applyProtection="1">
      <alignment horizontal="center" vertical="center" shrinkToFit="1"/>
      <protection locked="0"/>
    </xf>
    <xf numFmtId="0" fontId="12" fillId="0" borderId="11" xfId="0" applyFont="1" applyBorder="1" applyProtection="1">
      <alignment vertical="center"/>
      <protection locked="0"/>
    </xf>
    <xf numFmtId="38" fontId="12" fillId="0" borderId="11" xfId="1" applyFont="1" applyFill="1" applyBorder="1" applyAlignment="1" applyProtection="1">
      <alignment horizontal="right" vertical="center"/>
      <protection locked="0"/>
    </xf>
    <xf numFmtId="176" fontId="12" fillId="0" borderId="11" xfId="1" applyNumberFormat="1" applyFont="1" applyFill="1" applyBorder="1" applyProtection="1">
      <alignment vertical="center"/>
      <protection locked="0"/>
    </xf>
    <xf numFmtId="38" fontId="12" fillId="0" borderId="0" xfId="1" applyFont="1" applyFill="1" applyBorder="1" applyProtection="1">
      <alignment vertical="center"/>
      <protection locked="0"/>
    </xf>
    <xf numFmtId="38" fontId="9" fillId="0" borderId="23" xfId="1" applyFont="1" applyFill="1" applyBorder="1" applyProtection="1">
      <alignment vertical="center"/>
      <protection locked="0"/>
    </xf>
    <xf numFmtId="177" fontId="6" fillId="0" borderId="55" xfId="0" applyNumberFormat="1" applyFont="1" applyBorder="1" applyProtection="1">
      <alignment vertical="center"/>
      <protection locked="0"/>
    </xf>
    <xf numFmtId="38" fontId="12" fillId="0" borderId="11" xfId="1" applyFont="1" applyFill="1" applyBorder="1" applyProtection="1">
      <alignment vertical="center"/>
      <protection locked="0"/>
    </xf>
    <xf numFmtId="177" fontId="6" fillId="0" borderId="56" xfId="0" applyNumberFormat="1" applyFont="1" applyBorder="1" applyProtection="1">
      <alignment vertical="center"/>
      <protection locked="0"/>
    </xf>
    <xf numFmtId="177" fontId="6" fillId="0" borderId="57" xfId="0" applyNumberFormat="1" applyFont="1" applyBorder="1" applyProtection="1">
      <alignment vertical="center"/>
      <protection locked="0"/>
    </xf>
    <xf numFmtId="177" fontId="6" fillId="0" borderId="11" xfId="0" applyNumberFormat="1" applyFont="1" applyBorder="1" applyProtection="1">
      <alignment vertical="center"/>
      <protection locked="0"/>
    </xf>
    <xf numFmtId="38" fontId="12" fillId="0" borderId="13" xfId="1" applyFont="1" applyFill="1" applyBorder="1" applyAlignment="1" applyProtection="1">
      <alignment horizontal="right" vertical="center"/>
      <protection locked="0"/>
    </xf>
    <xf numFmtId="38" fontId="12" fillId="0" borderId="0" xfId="1" applyFont="1" applyFill="1" applyBorder="1" applyAlignment="1" applyProtection="1">
      <alignment horizontal="right" vertical="center" shrinkToFit="1"/>
      <protection locked="0"/>
    </xf>
    <xf numFmtId="38" fontId="12" fillId="0" borderId="23" xfId="1" applyFont="1" applyFill="1" applyBorder="1" applyAlignment="1" applyProtection="1">
      <alignment horizontal="left" vertical="center"/>
      <protection locked="0"/>
    </xf>
    <xf numFmtId="38" fontId="12" fillId="0" borderId="0" xfId="1" applyFont="1" applyFill="1" applyBorder="1" applyAlignment="1" applyProtection="1">
      <alignment horizontal="center" vertical="center"/>
      <protection locked="0"/>
    </xf>
    <xf numFmtId="0" fontId="12" fillId="0" borderId="19" xfId="0" applyFont="1" applyBorder="1" applyAlignment="1" applyProtection="1">
      <alignment horizontal="center" vertical="center" shrinkToFit="1"/>
      <protection locked="0"/>
    </xf>
    <xf numFmtId="0" fontId="12" fillId="0" borderId="10" xfId="0" applyFont="1" applyBorder="1" applyProtection="1">
      <alignment vertical="center"/>
      <protection locked="0"/>
    </xf>
    <xf numFmtId="38" fontId="12" fillId="0" borderId="10" xfId="1" applyFont="1" applyFill="1" applyBorder="1" applyAlignment="1" applyProtection="1">
      <alignment horizontal="right" vertical="center"/>
      <protection locked="0"/>
    </xf>
    <xf numFmtId="38" fontId="12" fillId="0" borderId="10" xfId="1" applyFont="1" applyFill="1" applyBorder="1" applyProtection="1">
      <alignment vertical="center"/>
      <protection locked="0"/>
    </xf>
    <xf numFmtId="38" fontId="12" fillId="0" borderId="5" xfId="1" applyFont="1" applyFill="1" applyBorder="1" applyProtection="1">
      <alignment vertical="center"/>
      <protection locked="0"/>
    </xf>
    <xf numFmtId="38" fontId="9" fillId="0" borderId="35" xfId="1" applyFont="1" applyFill="1" applyBorder="1" applyProtection="1">
      <alignment vertical="center"/>
      <protection locked="0"/>
    </xf>
    <xf numFmtId="177" fontId="6" fillId="0" borderId="10" xfId="0" applyNumberFormat="1" applyFont="1" applyBorder="1" applyProtection="1">
      <alignment vertical="center"/>
      <protection locked="0"/>
    </xf>
    <xf numFmtId="38" fontId="12" fillId="0" borderId="0" xfId="1" applyFont="1" applyFill="1" applyBorder="1" applyAlignment="1" applyProtection="1">
      <alignment horizontal="right" vertical="center"/>
      <protection locked="0"/>
    </xf>
    <xf numFmtId="38" fontId="12" fillId="0" borderId="21" xfId="1" applyFont="1" applyFill="1" applyBorder="1" applyProtection="1">
      <alignment vertical="center"/>
      <protection locked="0"/>
    </xf>
    <xf numFmtId="38" fontId="12" fillId="0" borderId="2" xfId="1" applyFont="1" applyFill="1" applyBorder="1" applyProtection="1">
      <alignment vertical="center"/>
      <protection locked="0"/>
    </xf>
    <xf numFmtId="38" fontId="12" fillId="0" borderId="47" xfId="1" applyFont="1" applyFill="1" applyBorder="1" applyProtection="1">
      <alignment vertical="center"/>
      <protection locked="0"/>
    </xf>
    <xf numFmtId="0" fontId="12" fillId="0" borderId="23" xfId="0" applyFont="1" applyBorder="1" applyProtection="1">
      <alignment vertical="center"/>
      <protection locked="0"/>
    </xf>
    <xf numFmtId="177" fontId="6" fillId="0" borderId="58" xfId="0" applyNumberFormat="1" applyFont="1" applyBorder="1" applyProtection="1">
      <alignment vertical="center"/>
      <protection locked="0"/>
    </xf>
    <xf numFmtId="38" fontId="12" fillId="0" borderId="23" xfId="1" applyFont="1" applyFill="1" applyBorder="1" applyProtection="1">
      <alignment vertical="center"/>
      <protection locked="0"/>
    </xf>
    <xf numFmtId="0" fontId="9" fillId="0" borderId="0" xfId="0" applyFont="1" applyAlignment="1" applyProtection="1">
      <alignment vertical="center" wrapText="1"/>
      <protection locked="0"/>
    </xf>
    <xf numFmtId="0" fontId="12" fillId="0" borderId="28" xfId="0" applyFont="1" applyBorder="1" applyAlignment="1" applyProtection="1">
      <alignment horizontal="center" vertical="center" shrinkToFit="1"/>
      <protection locked="0"/>
    </xf>
    <xf numFmtId="0" fontId="12" fillId="0" borderId="26" xfId="0" applyFont="1" applyBorder="1" applyProtection="1">
      <alignment vertical="center"/>
      <protection locked="0"/>
    </xf>
    <xf numFmtId="38" fontId="12" fillId="0" borderId="26" xfId="1" applyFont="1" applyFill="1" applyBorder="1" applyAlignment="1" applyProtection="1">
      <alignment horizontal="right" vertical="center"/>
      <protection locked="0"/>
    </xf>
    <xf numFmtId="38" fontId="12" fillId="0" borderId="26" xfId="1" applyFont="1" applyFill="1" applyBorder="1" applyProtection="1">
      <alignment vertical="center"/>
      <protection locked="0"/>
    </xf>
    <xf numFmtId="38" fontId="12" fillId="0" borderId="39" xfId="1" applyFont="1" applyFill="1" applyBorder="1" applyAlignment="1" applyProtection="1">
      <alignment horizontal="right" vertical="center"/>
      <protection locked="0"/>
    </xf>
    <xf numFmtId="38" fontId="12" fillId="0" borderId="27" xfId="1" applyFont="1" applyFill="1" applyBorder="1" applyAlignment="1" applyProtection="1">
      <alignment horizontal="left" vertical="center"/>
      <protection locked="0"/>
    </xf>
    <xf numFmtId="38" fontId="12" fillId="0" borderId="25" xfId="1" applyFont="1" applyFill="1" applyBorder="1" applyAlignment="1" applyProtection="1">
      <alignment horizontal="center" vertical="center"/>
      <protection locked="0"/>
    </xf>
    <xf numFmtId="38" fontId="12" fillId="0" borderId="27" xfId="1" applyFont="1" applyFill="1" applyBorder="1" applyAlignment="1" applyProtection="1">
      <alignment horizontal="center" vertical="center"/>
      <protection locked="0"/>
    </xf>
    <xf numFmtId="0" fontId="9" fillId="0" borderId="22" xfId="0" applyFont="1" applyBorder="1" applyProtection="1">
      <alignment vertical="center"/>
      <protection locked="0"/>
    </xf>
    <xf numFmtId="0" fontId="9" fillId="0" borderId="37" xfId="0" applyFont="1" applyBorder="1" applyProtection="1">
      <alignment vertical="center"/>
      <protection locked="0"/>
    </xf>
    <xf numFmtId="38" fontId="9" fillId="0" borderId="12" xfId="1" applyFont="1" applyFill="1" applyBorder="1" applyProtection="1">
      <alignment vertical="center"/>
      <protection locked="0"/>
    </xf>
    <xf numFmtId="0" fontId="9" fillId="0" borderId="24" xfId="0" applyFont="1" applyBorder="1" applyProtection="1">
      <alignment vertical="center"/>
      <protection locked="0"/>
    </xf>
    <xf numFmtId="0" fontId="9" fillId="0" borderId="25" xfId="0" applyFont="1" applyBorder="1" applyProtection="1">
      <alignment vertical="center"/>
      <protection locked="0"/>
    </xf>
    <xf numFmtId="38" fontId="9" fillId="0" borderId="29" xfId="1" applyFont="1" applyFill="1" applyBorder="1" applyProtection="1">
      <alignment vertical="center"/>
      <protection locked="0"/>
    </xf>
    <xf numFmtId="38" fontId="12" fillId="0" borderId="25" xfId="1" applyFont="1" applyFill="1" applyBorder="1" applyProtection="1">
      <alignment vertical="center"/>
      <protection locked="0"/>
    </xf>
    <xf numFmtId="38" fontId="9" fillId="0" borderId="27" xfId="1" applyFont="1" applyFill="1" applyBorder="1" applyProtection="1">
      <alignment vertical="center"/>
      <protection locked="0"/>
    </xf>
    <xf numFmtId="0" fontId="2" fillId="0" borderId="0" xfId="0" applyFont="1" applyAlignment="1" applyProtection="1">
      <alignment vertical="top" wrapText="1"/>
      <protection locked="0"/>
    </xf>
    <xf numFmtId="0" fontId="0" fillId="0" borderId="0" xfId="0" applyAlignment="1" applyProtection="1">
      <protection locked="0"/>
    </xf>
    <xf numFmtId="0" fontId="0" fillId="0" borderId="0" xfId="0" applyAlignment="1" applyProtection="1">
      <alignment horizontal="right" vertical="center"/>
      <protection locked="0"/>
    </xf>
    <xf numFmtId="0" fontId="14" fillId="0" borderId="0" xfId="0" applyFont="1" applyProtection="1">
      <alignment vertical="center"/>
      <protection locked="0"/>
    </xf>
    <xf numFmtId="38" fontId="0" fillId="0" borderId="0" xfId="1" applyFont="1" applyProtection="1">
      <alignment vertical="center"/>
      <protection locked="0"/>
    </xf>
    <xf numFmtId="0" fontId="12" fillId="0" borderId="52" xfId="0" applyFont="1" applyBorder="1" applyProtection="1">
      <alignment vertical="center"/>
      <protection locked="0"/>
    </xf>
    <xf numFmtId="0" fontId="12" fillId="0" borderId="28" xfId="0" applyFont="1" applyBorder="1" applyAlignment="1" applyProtection="1">
      <alignment vertical="center" shrinkToFit="1"/>
      <protection locked="0"/>
    </xf>
    <xf numFmtId="0" fontId="12" fillId="0" borderId="26" xfId="0" applyFont="1" applyBorder="1" applyAlignment="1" applyProtection="1">
      <alignment vertical="center" shrinkToFit="1"/>
      <protection locked="0"/>
    </xf>
    <xf numFmtId="0" fontId="12" fillId="0" borderId="26" xfId="0" applyFont="1" applyBorder="1" applyAlignment="1" applyProtection="1">
      <alignment horizontal="right" vertical="center" shrinkToFit="1"/>
      <protection locked="0"/>
    </xf>
    <xf numFmtId="0" fontId="12" fillId="0" borderId="27" xfId="0" applyFont="1" applyBorder="1" applyProtection="1">
      <alignment vertical="center"/>
      <protection locked="0"/>
    </xf>
    <xf numFmtId="38" fontId="12" fillId="0" borderId="9" xfId="1" applyFont="1" applyBorder="1" applyAlignment="1" applyProtection="1">
      <alignment horizontal="center" vertical="center" shrinkToFit="1"/>
      <protection locked="0"/>
    </xf>
    <xf numFmtId="0" fontId="12" fillId="0" borderId="9" xfId="0" applyFont="1" applyBorder="1" applyAlignment="1" applyProtection="1">
      <alignment horizontal="right" vertical="center" shrinkToFit="1"/>
      <protection locked="0"/>
    </xf>
    <xf numFmtId="38" fontId="12" fillId="0" borderId="29" xfId="1" applyFont="1" applyBorder="1" applyAlignment="1" applyProtection="1">
      <alignment horizontal="center" vertical="center" shrinkToFit="1"/>
      <protection locked="0"/>
    </xf>
    <xf numFmtId="0" fontId="14"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2" fillId="0" borderId="34" xfId="0" applyFont="1" applyBorder="1" applyProtection="1">
      <alignment vertical="center"/>
      <protection locked="0"/>
    </xf>
    <xf numFmtId="0" fontId="9" fillId="0" borderId="5" xfId="0" applyFont="1" applyBorder="1" applyProtection="1">
      <alignment vertical="center"/>
      <protection locked="0"/>
    </xf>
    <xf numFmtId="0" fontId="10" fillId="0" borderId="0" xfId="0" applyFont="1" applyAlignment="1" applyProtection="1">
      <alignment horizontal="center" vertical="center"/>
      <protection locked="0"/>
    </xf>
    <xf numFmtId="0" fontId="9" fillId="0" borderId="2" xfId="0" applyFont="1" applyBorder="1" applyProtection="1">
      <alignment vertical="center"/>
      <protection locked="0"/>
    </xf>
    <xf numFmtId="0" fontId="10" fillId="0" borderId="6" xfId="0" applyFont="1" applyBorder="1" applyProtection="1">
      <alignment vertical="center"/>
      <protection locked="0"/>
    </xf>
    <xf numFmtId="38" fontId="12" fillId="0" borderId="25" xfId="1" applyFont="1" applyBorder="1" applyAlignment="1" applyProtection="1">
      <alignment horizontal="right" vertical="center" shrinkToFit="1"/>
      <protection locked="0"/>
    </xf>
    <xf numFmtId="0" fontId="12" fillId="0" borderId="29" xfId="0" applyFont="1" applyBorder="1" applyAlignment="1" applyProtection="1">
      <alignment horizontal="right" vertical="center" shrinkToFit="1"/>
      <protection locked="0"/>
    </xf>
    <xf numFmtId="0" fontId="12" fillId="0" borderId="47" xfId="0" applyFont="1" applyBorder="1" applyProtection="1">
      <alignment vertical="center"/>
      <protection locked="0"/>
    </xf>
    <xf numFmtId="0" fontId="12" fillId="0" borderId="48" xfId="0" applyFont="1" applyBorder="1" applyProtection="1">
      <alignment vertical="center"/>
      <protection locked="0"/>
    </xf>
    <xf numFmtId="0" fontId="19" fillId="0" borderId="0" xfId="0" applyFont="1">
      <alignment vertical="center"/>
    </xf>
    <xf numFmtId="38" fontId="9" fillId="0" borderId="4" xfId="1" applyFont="1" applyFill="1" applyBorder="1" applyAlignment="1" applyProtection="1">
      <alignment vertical="center"/>
    </xf>
    <xf numFmtId="38" fontId="9" fillId="0" borderId="5" xfId="1" applyFont="1" applyFill="1" applyBorder="1" applyAlignment="1" applyProtection="1">
      <alignment vertical="center"/>
    </xf>
    <xf numFmtId="38" fontId="12" fillId="0" borderId="0" xfId="1" applyFont="1" applyFill="1" applyBorder="1" applyProtection="1">
      <alignment vertical="center"/>
    </xf>
    <xf numFmtId="38" fontId="12" fillId="0" borderId="0" xfId="1" applyFont="1" applyFill="1" applyProtection="1">
      <alignment vertical="center"/>
    </xf>
    <xf numFmtId="38" fontId="12" fillId="0" borderId="11" xfId="1" applyFont="1" applyFill="1" applyBorder="1" applyProtection="1">
      <alignment vertical="center"/>
    </xf>
    <xf numFmtId="38" fontId="12" fillId="0" borderId="25" xfId="1" applyFont="1" applyFill="1" applyBorder="1" applyAlignment="1" applyProtection="1">
      <alignment horizontal="right" vertical="center" shrinkToFit="1"/>
    </xf>
    <xf numFmtId="0" fontId="10" fillId="0" borderId="0" xfId="0" applyFont="1" applyAlignment="1" applyProtection="1">
      <alignment horizontal="left" vertical="center"/>
      <protection locked="0"/>
    </xf>
    <xf numFmtId="0" fontId="0" fillId="0" borderId="0" xfId="0" applyAlignment="1" applyProtection="1">
      <alignment vertical="top" wrapText="1"/>
      <protection locked="0"/>
    </xf>
    <xf numFmtId="0" fontId="12" fillId="0" borderId="32" xfId="0" applyFont="1" applyBorder="1" applyAlignment="1" applyProtection="1">
      <alignment horizontal="center" vertical="center"/>
      <protection locked="0"/>
    </xf>
    <xf numFmtId="49" fontId="12" fillId="0" borderId="30" xfId="1" applyNumberFormat="1" applyFont="1" applyBorder="1" applyAlignment="1" applyProtection="1">
      <alignment horizontal="center" vertical="center"/>
    </xf>
    <xf numFmtId="0" fontId="0" fillId="0" borderId="0" xfId="0" applyAlignment="1" applyProtection="1">
      <alignment vertical="center" wrapText="1"/>
      <protection locked="0"/>
    </xf>
    <xf numFmtId="0" fontId="12" fillId="0" borderId="0" xfId="0" applyFont="1" applyAlignment="1" applyProtection="1">
      <alignment vertical="top" wrapText="1"/>
      <protection locked="0"/>
    </xf>
    <xf numFmtId="0" fontId="0" fillId="0" borderId="0" xfId="0" applyAlignment="1">
      <alignment vertical="center" wrapText="1"/>
    </xf>
    <xf numFmtId="0" fontId="12" fillId="0" borderId="9" xfId="0" applyFont="1" applyBorder="1" applyProtection="1">
      <alignment vertical="center"/>
      <protection locked="0"/>
    </xf>
    <xf numFmtId="0" fontId="12" fillId="0" borderId="42" xfId="0" applyFont="1" applyBorder="1" applyAlignment="1" applyProtection="1">
      <alignment horizontal="center" vertical="center"/>
      <protection locked="0"/>
    </xf>
    <xf numFmtId="0" fontId="12" fillId="0" borderId="0" xfId="0" applyFont="1" applyAlignment="1">
      <alignment vertical="top" wrapText="1"/>
    </xf>
    <xf numFmtId="0" fontId="12" fillId="0" borderId="12" xfId="0" applyFont="1" applyBorder="1" applyAlignment="1" applyProtection="1">
      <alignment horizontal="right" vertical="center" shrinkToFit="1"/>
      <protection locked="0"/>
    </xf>
    <xf numFmtId="0" fontId="12" fillId="0" borderId="19"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2" fillId="0" borderId="6" xfId="0" applyFont="1" applyBorder="1" applyAlignment="1" applyProtection="1">
      <alignment horizontal="right" vertical="center" shrinkToFit="1"/>
      <protection locked="0"/>
    </xf>
    <xf numFmtId="38" fontId="12" fillId="0" borderId="5" xfId="1" applyFont="1" applyBorder="1" applyAlignment="1" applyProtection="1">
      <alignment horizontal="right" vertical="center" shrinkToFit="1"/>
      <protection locked="0"/>
    </xf>
    <xf numFmtId="0" fontId="12" fillId="0" borderId="35" xfId="0" applyFont="1" applyBorder="1" applyProtection="1">
      <alignment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38" fontId="12" fillId="0" borderId="12" xfId="1" applyFont="1" applyBorder="1" applyAlignment="1" applyProtection="1">
      <alignment horizontal="center" vertical="center" shrinkToFit="1"/>
      <protection locked="0"/>
    </xf>
    <xf numFmtId="177" fontId="0" fillId="0" borderId="0" xfId="0" applyNumberFormat="1">
      <alignment vertical="center"/>
    </xf>
    <xf numFmtId="38" fontId="8" fillId="0" borderId="0" xfId="1" applyFont="1" applyBorder="1" applyProtection="1">
      <alignment vertical="center"/>
    </xf>
    <xf numFmtId="0" fontId="10" fillId="0" borderId="0" xfId="0" applyFont="1" applyAlignment="1" applyProtection="1">
      <alignment horizontal="right" vertical="center"/>
      <protection locked="0"/>
    </xf>
    <xf numFmtId="0" fontId="27" fillId="0" borderId="0" xfId="0" applyFont="1">
      <alignment vertical="center"/>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38" fontId="12" fillId="0" borderId="25" xfId="1" applyFont="1" applyFill="1" applyBorder="1" applyAlignment="1" applyProtection="1">
      <alignment horizontal="right" vertical="center" shrinkToFit="1"/>
      <protection locked="0"/>
    </xf>
    <xf numFmtId="38" fontId="12" fillId="0" borderId="25" xfId="1" applyFont="1" applyFill="1" applyBorder="1" applyAlignment="1" applyProtection="1">
      <alignment horizontal="right" vertical="center"/>
      <protection locked="0"/>
    </xf>
    <xf numFmtId="0" fontId="16" fillId="2" borderId="0" xfId="0" applyFont="1" applyFill="1" applyAlignment="1">
      <alignment horizontal="left" vertical="top" wrapText="1"/>
    </xf>
    <xf numFmtId="0" fontId="16" fillId="2" borderId="0" xfId="0" applyFont="1" applyFill="1">
      <alignment vertical="center"/>
    </xf>
    <xf numFmtId="0" fontId="0" fillId="0" borderId="0" xfId="0" applyAlignment="1" applyProtection="1">
      <alignment horizontal="center" vertical="center"/>
      <protection locked="0"/>
    </xf>
    <xf numFmtId="0" fontId="7" fillId="0" borderId="0" xfId="0" applyFont="1" applyProtection="1">
      <alignment vertical="center"/>
      <protection locked="0"/>
    </xf>
    <xf numFmtId="38" fontId="8" fillId="0" borderId="0" xfId="1" applyFont="1" applyBorder="1" applyAlignment="1" applyProtection="1"/>
    <xf numFmtId="0" fontId="0" fillId="0" borderId="0" xfId="0" applyAlignment="1" applyProtection="1">
      <alignment horizontal="center" vertical="center" wrapText="1"/>
      <protection locked="0"/>
    </xf>
    <xf numFmtId="0" fontId="7" fillId="0" borderId="0" xfId="0" applyFont="1" applyAlignment="1" applyProtection="1">
      <protection locked="0"/>
    </xf>
    <xf numFmtId="0" fontId="16" fillId="2" borderId="0" xfId="0" applyFont="1" applyFill="1" applyAlignment="1">
      <alignment vertical="top" wrapText="1"/>
    </xf>
    <xf numFmtId="0" fontId="16" fillId="2" borderId="0" xfId="0" applyFont="1" applyFill="1">
      <alignment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left" vertical="center" wrapText="1"/>
    </xf>
    <xf numFmtId="0" fontId="15" fillId="2" borderId="0" xfId="0" applyFont="1" applyFill="1" applyAlignment="1">
      <alignment horizontal="left" vertical="top" wrapText="1"/>
    </xf>
    <xf numFmtId="0" fontId="28" fillId="2" borderId="0" xfId="0" applyFont="1" applyFill="1" applyAlignment="1">
      <alignment horizontal="left" vertical="top" wrapText="1"/>
    </xf>
    <xf numFmtId="0" fontId="10" fillId="0" borderId="0" xfId="0" applyFont="1" applyAlignment="1">
      <alignment horizontal="right"/>
    </xf>
    <xf numFmtId="0" fontId="0" fillId="0" borderId="0" xfId="0" applyAlignment="1">
      <alignment horizontal="right" vertical="center"/>
    </xf>
    <xf numFmtId="0" fontId="12" fillId="0" borderId="14" xfId="0" applyFont="1" applyBorder="1" applyAlignment="1">
      <alignment horizontal="center" vertical="center" wrapText="1"/>
    </xf>
    <xf numFmtId="0" fontId="12" fillId="0" borderId="33" xfId="0" applyFont="1" applyBorder="1" applyAlignment="1">
      <alignment horizontal="center" vertical="center"/>
    </xf>
    <xf numFmtId="0" fontId="12" fillId="0" borderId="15" xfId="0" applyFont="1" applyBorder="1" applyAlignment="1">
      <alignment horizontal="center" vertical="center" wrapText="1"/>
    </xf>
    <xf numFmtId="0" fontId="12" fillId="0" borderId="32"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41" xfId="0" applyFont="1" applyBorder="1" applyAlignment="1">
      <alignment horizontal="center" vertical="center"/>
    </xf>
    <xf numFmtId="0" fontId="12" fillId="0" borderId="51"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center" vertical="center"/>
    </xf>
    <xf numFmtId="0" fontId="5" fillId="0" borderId="55" xfId="0" applyFont="1" applyBorder="1" applyAlignment="1">
      <alignment horizontal="center" vertical="center" wrapText="1"/>
    </xf>
    <xf numFmtId="0" fontId="5" fillId="0" borderId="10" xfId="0" applyFont="1" applyBorder="1" applyAlignment="1">
      <alignment horizontal="center" vertical="center"/>
    </xf>
    <xf numFmtId="0" fontId="0" fillId="0" borderId="13" xfId="0" applyBorder="1" applyAlignment="1"/>
    <xf numFmtId="0" fontId="0" fillId="0" borderId="0" xfId="0" applyAlignment="1">
      <alignment vertical="top" wrapText="1"/>
    </xf>
    <xf numFmtId="0" fontId="3" fillId="0" borderId="0" xfId="0" applyFont="1" applyAlignment="1">
      <alignment vertical="top" wrapText="1"/>
    </xf>
    <xf numFmtId="0" fontId="12" fillId="0" borderId="21" xfId="0" applyFont="1" applyBorder="1">
      <alignment vertical="center"/>
    </xf>
    <xf numFmtId="0" fontId="12" fillId="0" borderId="2" xfId="0" applyFont="1" applyBorder="1">
      <alignment vertical="center"/>
    </xf>
    <xf numFmtId="0" fontId="9" fillId="0" borderId="2" xfId="0" applyFont="1" applyBorder="1">
      <alignment vertical="center"/>
    </xf>
    <xf numFmtId="0" fontId="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Protection="1">
      <alignment vertical="center"/>
      <protection locked="0"/>
    </xf>
    <xf numFmtId="0" fontId="9" fillId="0" borderId="8" xfId="0" applyFont="1"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9" fillId="0" borderId="8" xfId="0" applyFont="1" applyBorder="1" applyAlignment="1" applyProtection="1">
      <alignment horizontal="center" vertical="center"/>
      <protection locked="0"/>
    </xf>
    <xf numFmtId="0" fontId="10" fillId="0" borderId="0" xfId="0" applyFont="1" applyProtection="1">
      <alignment vertical="center"/>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9" fillId="0" borderId="5" xfId="0" applyFont="1" applyBorder="1" applyProtection="1">
      <alignment vertical="center"/>
      <protection locked="0"/>
    </xf>
    <xf numFmtId="0" fontId="0" fillId="0" borderId="5" xfId="0" applyBorder="1" applyProtection="1">
      <alignment vertical="center"/>
      <protection locked="0"/>
    </xf>
    <xf numFmtId="0" fontId="9" fillId="0" borderId="2"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Protection="1">
      <alignment vertical="center"/>
      <protection locked="0"/>
    </xf>
    <xf numFmtId="0" fontId="10" fillId="0" borderId="6" xfId="0" applyFont="1" applyBorder="1" applyProtection="1">
      <alignment vertical="center"/>
      <protection locked="0"/>
    </xf>
    <xf numFmtId="0" fontId="10" fillId="0" borderId="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0" borderId="2" xfId="0" applyFont="1" applyBorder="1" applyProtection="1">
      <alignment vertical="center"/>
      <protection locked="0"/>
    </xf>
    <xf numFmtId="0" fontId="9" fillId="0" borderId="2" xfId="0" applyFont="1" applyBorder="1" applyProtection="1">
      <alignment vertical="center"/>
      <protection locked="0"/>
    </xf>
    <xf numFmtId="0" fontId="12" fillId="0" borderId="0" xfId="0" applyFont="1" applyAlignment="1" applyProtection="1">
      <alignment horizontal="left" vertical="top" wrapText="1"/>
      <protection locked="0"/>
    </xf>
    <xf numFmtId="38" fontId="9" fillId="0" borderId="1" xfId="1" applyFont="1" applyFill="1" applyBorder="1" applyAlignment="1" applyProtection="1">
      <alignment horizontal="right" vertical="center"/>
    </xf>
    <xf numFmtId="38" fontId="9" fillId="0" borderId="2" xfId="1" applyFont="1" applyFill="1" applyBorder="1" applyAlignment="1" applyProtection="1">
      <alignment horizontal="right" vertical="center"/>
    </xf>
    <xf numFmtId="0" fontId="0" fillId="0" borderId="2" xfId="0" applyBorder="1" applyAlignment="1">
      <alignment horizontal="right" vertical="center"/>
    </xf>
    <xf numFmtId="38" fontId="9" fillId="0" borderId="4" xfId="1" applyFont="1" applyFill="1" applyBorder="1" applyAlignment="1" applyProtection="1">
      <alignment horizontal="right" vertical="center"/>
    </xf>
    <xf numFmtId="38" fontId="9" fillId="0" borderId="5" xfId="1" applyFont="1" applyFill="1" applyBorder="1" applyAlignment="1" applyProtection="1">
      <alignment horizontal="right" vertical="center"/>
    </xf>
    <xf numFmtId="0" fontId="0" fillId="0" borderId="5" xfId="0" applyBorder="1" applyAlignment="1">
      <alignment horizontal="right" vertical="center"/>
    </xf>
    <xf numFmtId="0" fontId="9" fillId="0" borderId="5" xfId="0" applyFont="1" applyBorder="1" applyAlignment="1" applyProtection="1">
      <alignment horizontal="center" vertical="center"/>
      <protection locked="0"/>
    </xf>
    <xf numFmtId="0" fontId="0" fillId="0" borderId="2" xfId="0" applyBorder="1" applyProtection="1">
      <alignment vertical="center"/>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38" fontId="12" fillId="0" borderId="13" xfId="1" applyFont="1" applyFill="1" applyBorder="1" applyAlignment="1" applyProtection="1">
      <alignment vertical="center"/>
      <protection locked="0"/>
    </xf>
    <xf numFmtId="0" fontId="0" fillId="0" borderId="23" xfId="0" applyBorder="1" applyProtection="1">
      <alignment vertical="center"/>
      <protection locked="0"/>
    </xf>
    <xf numFmtId="38" fontId="12" fillId="0" borderId="13" xfId="1" applyFont="1" applyFill="1" applyBorder="1" applyAlignment="1" applyProtection="1">
      <alignment vertical="center"/>
    </xf>
    <xf numFmtId="0" fontId="0" fillId="0" borderId="0" xfId="0">
      <alignment vertical="center"/>
    </xf>
    <xf numFmtId="0" fontId="0" fillId="0" borderId="23" xfId="0" applyBorder="1">
      <alignment vertical="center"/>
    </xf>
    <xf numFmtId="0" fontId="3" fillId="0" borderId="0" xfId="0" applyFont="1" applyAlignment="1" applyProtection="1">
      <alignment horizontal="left" vertical="top" wrapText="1"/>
      <protection locked="0"/>
    </xf>
    <xf numFmtId="0" fontId="12" fillId="0" borderId="50" xfId="0" applyFont="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176" fontId="12" fillId="0" borderId="43" xfId="1" applyNumberFormat="1" applyFont="1" applyFill="1" applyBorder="1" applyAlignment="1" applyProtection="1">
      <alignment vertical="center"/>
      <protection locked="0"/>
    </xf>
    <xf numFmtId="0" fontId="0" fillId="0" borderId="37" xfId="0" applyBorder="1" applyProtection="1">
      <alignment vertical="center"/>
      <protection locked="0"/>
    </xf>
    <xf numFmtId="0" fontId="0" fillId="0" borderId="46" xfId="0" applyBorder="1" applyProtection="1">
      <alignment vertical="center"/>
      <protection locked="0"/>
    </xf>
    <xf numFmtId="38" fontId="12" fillId="0" borderId="43" xfId="1" applyFont="1" applyFill="1" applyBorder="1" applyAlignment="1" applyProtection="1">
      <alignment vertical="center"/>
      <protection locked="0"/>
    </xf>
    <xf numFmtId="0" fontId="0" fillId="0" borderId="13" xfId="0" applyBorder="1" applyProtection="1">
      <alignment vertical="center"/>
      <protection locked="0"/>
    </xf>
    <xf numFmtId="0" fontId="12" fillId="0" borderId="41"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0" fillId="0" borderId="0" xfId="0" applyAlignment="1" applyProtection="1">
      <alignment vertical="top" wrapText="1"/>
      <protection locked="0"/>
    </xf>
    <xf numFmtId="0" fontId="3" fillId="0" borderId="0" xfId="0" applyFont="1" applyAlignment="1" applyProtection="1">
      <alignment vertical="top" wrapText="1"/>
      <protection locked="0"/>
    </xf>
    <xf numFmtId="0" fontId="12" fillId="0" borderId="21" xfId="0" applyFont="1" applyBorder="1" applyProtection="1">
      <alignment vertical="center"/>
      <protection locked="0"/>
    </xf>
    <xf numFmtId="38" fontId="12" fillId="0" borderId="4" xfId="1" applyFont="1" applyFill="1" applyBorder="1" applyAlignment="1" applyProtection="1">
      <alignment vertical="center"/>
      <protection locked="0"/>
    </xf>
    <xf numFmtId="0" fontId="0" fillId="0" borderId="35" xfId="0" applyBorder="1" applyProtection="1">
      <alignment vertical="center"/>
      <protection locked="0"/>
    </xf>
    <xf numFmtId="38" fontId="12" fillId="0" borderId="2" xfId="1" applyFont="1" applyFill="1" applyBorder="1" applyAlignment="1" applyProtection="1">
      <alignment vertical="center"/>
      <protection locked="0"/>
    </xf>
    <xf numFmtId="0" fontId="0" fillId="0" borderId="47" xfId="0" applyBorder="1" applyProtection="1">
      <alignment vertical="center"/>
      <protection locked="0"/>
    </xf>
    <xf numFmtId="0" fontId="0" fillId="0" borderId="0" xfId="0" applyAlignment="1" applyProtection="1">
      <alignment horizontal="right" vertical="center"/>
      <protection locked="0"/>
    </xf>
    <xf numFmtId="0" fontId="10" fillId="0" borderId="0" xfId="0" applyFont="1" applyAlignment="1" applyProtection="1">
      <alignment horizontal="right"/>
      <protection locked="0"/>
    </xf>
    <xf numFmtId="0" fontId="12" fillId="0" borderId="14"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protection locked="0"/>
    </xf>
    <xf numFmtId="0" fontId="12" fillId="0" borderId="15"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5" fillId="0" borderId="55"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38" fontId="8" fillId="0" borderId="25" xfId="1" applyFont="1" applyBorder="1" applyAlignment="1" applyProtection="1"/>
    <xf numFmtId="38" fontId="8" fillId="0" borderId="25" xfId="1" applyFont="1" applyBorder="1" applyProtection="1">
      <alignment vertical="center"/>
    </xf>
    <xf numFmtId="0" fontId="12" fillId="0" borderId="4"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12" fillId="0" borderId="43"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 xfId="0" applyFont="1" applyBorder="1" applyAlignment="1" applyProtection="1">
      <alignment horizontal="right" vertical="center" shrinkToFit="1"/>
      <protection locked="0"/>
    </xf>
    <xf numFmtId="0" fontId="12" fillId="0" borderId="6" xfId="0" applyFont="1" applyBorder="1" applyAlignment="1" applyProtection="1">
      <alignment horizontal="right" vertical="center" shrinkToFit="1"/>
      <protection locked="0"/>
    </xf>
    <xf numFmtId="0" fontId="12" fillId="0" borderId="40"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178" fontId="12" fillId="0" borderId="39" xfId="0" applyNumberFormat="1" applyFont="1" applyBorder="1" applyAlignment="1" applyProtection="1">
      <alignment horizontal="right" vertical="center"/>
      <protection locked="0"/>
    </xf>
    <xf numFmtId="178" fontId="12" fillId="0" borderId="25" xfId="0" applyNumberFormat="1" applyFont="1" applyBorder="1" applyAlignment="1" applyProtection="1">
      <alignment horizontal="right" vertical="center"/>
      <protection locked="0"/>
    </xf>
    <xf numFmtId="178" fontId="12" fillId="0" borderId="27" xfId="0" applyNumberFormat="1" applyFont="1" applyBorder="1" applyAlignment="1" applyProtection="1">
      <alignment horizontal="right" vertical="center"/>
      <protection locked="0"/>
    </xf>
    <xf numFmtId="0" fontId="12" fillId="0" borderId="54" xfId="0" applyFont="1" applyBorder="1" applyAlignment="1" applyProtection="1">
      <alignment horizontal="left" vertical="center"/>
      <protection locked="0"/>
    </xf>
    <xf numFmtId="0" fontId="12" fillId="0" borderId="53" xfId="0" applyFont="1" applyBorder="1" applyProtection="1">
      <alignment vertical="center"/>
      <protection locked="0"/>
    </xf>
    <xf numFmtId="0" fontId="12" fillId="0" borderId="33" xfId="0" applyFont="1" applyBorder="1" applyProtection="1">
      <alignment vertical="center"/>
      <protection locked="0"/>
    </xf>
    <xf numFmtId="0" fontId="12" fillId="0" borderId="32" xfId="0" applyFont="1" applyBorder="1" applyProtection="1">
      <alignment vertical="center"/>
      <protection locked="0"/>
    </xf>
    <xf numFmtId="38" fontId="12" fillId="0" borderId="1" xfId="1" applyFont="1" applyBorder="1" applyAlignment="1" applyProtection="1">
      <alignment horizontal="right" vertical="center"/>
      <protection locked="0"/>
    </xf>
    <xf numFmtId="38" fontId="12" fillId="0" borderId="2" xfId="1" applyFont="1" applyBorder="1" applyAlignment="1" applyProtection="1">
      <alignment horizontal="right" vertical="center"/>
      <protection locked="0"/>
    </xf>
    <xf numFmtId="0" fontId="12" fillId="0" borderId="1" xfId="0" applyFont="1" applyBorder="1" applyProtection="1">
      <alignment vertical="center"/>
      <protection locked="0"/>
    </xf>
    <xf numFmtId="0" fontId="12" fillId="0" borderId="3" xfId="0" applyFont="1" applyBorder="1" applyProtection="1">
      <alignment vertical="center"/>
      <protection locked="0"/>
    </xf>
    <xf numFmtId="0" fontId="12" fillId="0" borderId="4" xfId="0" applyFont="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38" fontId="12" fillId="0" borderId="4" xfId="1" applyFont="1" applyBorder="1" applyAlignment="1" applyProtection="1">
      <alignment horizontal="right" vertical="center"/>
      <protection locked="0"/>
    </xf>
    <xf numFmtId="38" fontId="12" fillId="0" borderId="5" xfId="1" applyFont="1" applyBorder="1" applyAlignment="1" applyProtection="1">
      <alignment horizontal="right" vertical="center"/>
      <protection locked="0"/>
    </xf>
    <xf numFmtId="0" fontId="12" fillId="0" borderId="49"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39" xfId="0" applyFont="1" applyBorder="1" applyAlignment="1" applyProtection="1">
      <alignment vertical="center" shrinkToFit="1"/>
      <protection locked="0"/>
    </xf>
    <xf numFmtId="0" fontId="12" fillId="0" borderId="29" xfId="0" applyFont="1" applyBorder="1" applyAlignment="1" applyProtection="1">
      <alignment vertical="center" shrinkToFit="1"/>
      <protection locked="0"/>
    </xf>
    <xf numFmtId="0" fontId="12" fillId="0" borderId="39" xfId="0" applyFont="1" applyBorder="1" applyAlignment="1" applyProtection="1">
      <alignment horizontal="right" vertical="center" shrinkToFit="1"/>
      <protection locked="0"/>
    </xf>
    <xf numFmtId="0" fontId="12" fillId="0" borderId="29" xfId="0" applyFont="1" applyBorder="1" applyAlignment="1" applyProtection="1">
      <alignment horizontal="right" vertical="center" shrinkToFit="1"/>
      <protection locked="0"/>
    </xf>
    <xf numFmtId="0" fontId="12" fillId="0" borderId="36" xfId="0" applyFont="1" applyBorder="1" applyAlignment="1" applyProtection="1">
      <alignment horizontal="center" vertical="center"/>
      <protection locked="0"/>
    </xf>
    <xf numFmtId="38" fontId="12" fillId="0" borderId="13" xfId="1" applyFont="1" applyBorder="1" applyAlignment="1" applyProtection="1">
      <alignment horizontal="right" vertical="center" shrinkToFit="1"/>
      <protection locked="0"/>
    </xf>
    <xf numFmtId="38" fontId="12" fillId="0" borderId="0" xfId="1" applyFont="1" applyBorder="1" applyAlignment="1" applyProtection="1">
      <alignment horizontal="right" vertical="center" shrinkToFit="1"/>
      <protection locked="0"/>
    </xf>
    <xf numFmtId="38" fontId="12" fillId="0" borderId="50" xfId="1"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0" fontId="12" fillId="0" borderId="22" xfId="0" applyFont="1" applyBorder="1" applyAlignment="1" applyProtection="1">
      <alignment vertical="center" shrinkToFit="1"/>
      <protection locked="0"/>
    </xf>
    <xf numFmtId="0" fontId="12" fillId="0" borderId="12" xfId="0" applyFont="1" applyBorder="1" applyAlignment="1" applyProtection="1">
      <alignment vertical="center" shrinkToFit="1"/>
      <protection locked="0"/>
    </xf>
    <xf numFmtId="0" fontId="12" fillId="0" borderId="13"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38" fontId="12" fillId="0" borderId="4" xfId="1" applyFont="1" applyBorder="1" applyAlignment="1" applyProtection="1">
      <alignment horizontal="right" vertical="center" shrinkToFit="1"/>
      <protection locked="0"/>
    </xf>
    <xf numFmtId="0" fontId="12" fillId="0" borderId="5" xfId="0" applyFont="1" applyBorder="1" applyAlignment="1" applyProtection="1">
      <alignment horizontal="right" vertical="center" shrinkToFit="1"/>
      <protection locked="0"/>
    </xf>
    <xf numFmtId="0" fontId="12" fillId="0" borderId="24"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38" fontId="12" fillId="0" borderId="7" xfId="1" applyFont="1" applyBorder="1" applyAlignment="1" applyProtection="1">
      <alignment horizontal="right" vertical="center" shrinkToFit="1"/>
      <protection locked="0"/>
    </xf>
    <xf numFmtId="0" fontId="12" fillId="0" borderId="8" xfId="0" applyFont="1" applyBorder="1" applyAlignment="1" applyProtection="1">
      <alignment horizontal="right" vertical="center" shrinkToFit="1"/>
      <protection locked="0"/>
    </xf>
    <xf numFmtId="0" fontId="12" fillId="0" borderId="7" xfId="0" applyFont="1" applyBorder="1" applyAlignment="1" applyProtection="1">
      <alignment horizontal="right" vertical="center" shrinkToFit="1"/>
      <protection locked="0"/>
    </xf>
    <xf numFmtId="0" fontId="12" fillId="0" borderId="50" xfId="0" applyFont="1" applyBorder="1" applyAlignment="1" applyProtection="1">
      <alignment horizontal="right" vertical="center" shrinkToFit="1"/>
      <protection locked="0"/>
    </xf>
    <xf numFmtId="38" fontId="12" fillId="0" borderId="8" xfId="1" applyFont="1" applyBorder="1" applyAlignment="1" applyProtection="1">
      <alignment horizontal="right" vertical="center" shrinkToFit="1"/>
      <protection locked="0"/>
    </xf>
    <xf numFmtId="38" fontId="12" fillId="0" borderId="39" xfId="1" applyFont="1" applyBorder="1" applyAlignment="1" applyProtection="1">
      <alignment horizontal="right" vertical="center" shrinkToFit="1"/>
      <protection locked="0"/>
    </xf>
    <xf numFmtId="38" fontId="12" fillId="0" borderId="25" xfId="1" applyFont="1" applyBorder="1" applyAlignment="1" applyProtection="1">
      <alignment horizontal="right" vertical="center" shrinkToFit="1"/>
      <protection locked="0"/>
    </xf>
    <xf numFmtId="0" fontId="12" fillId="0" borderId="2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59"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0" fillId="0" borderId="0" xfId="0" applyAlignment="1" applyProtection="1">
      <alignment horizontal="right"/>
      <protection locked="0"/>
    </xf>
    <xf numFmtId="38" fontId="12" fillId="0" borderId="7" xfId="1" applyFont="1" applyBorder="1" applyAlignment="1" applyProtection="1">
      <alignment horizontal="right" vertical="center"/>
      <protection locked="0"/>
    </xf>
    <xf numFmtId="38" fontId="12" fillId="0" borderId="8" xfId="1" applyFont="1" applyBorder="1" applyAlignment="1" applyProtection="1">
      <alignment horizontal="right" vertical="center"/>
      <protection locked="0"/>
    </xf>
    <xf numFmtId="38" fontId="12" fillId="0" borderId="50" xfId="1" applyFont="1" applyBorder="1" applyAlignment="1" applyProtection="1">
      <alignment horizontal="right" vertical="center"/>
      <protection locked="0"/>
    </xf>
    <xf numFmtId="38" fontId="12" fillId="0" borderId="51" xfId="1" applyFont="1" applyBorder="1" applyAlignment="1" applyProtection="1">
      <alignment horizontal="right" vertical="center"/>
      <protection locked="0"/>
    </xf>
    <xf numFmtId="0" fontId="12" fillId="0" borderId="49"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2" fillId="0" borderId="7" xfId="0" applyFont="1" applyBorder="1" applyProtection="1">
      <alignment vertical="center"/>
      <protection locked="0"/>
    </xf>
    <xf numFmtId="0" fontId="12" fillId="0" borderId="48" xfId="0" applyFont="1" applyBorder="1" applyProtection="1">
      <alignment vertical="center"/>
      <protection locked="0"/>
    </xf>
    <xf numFmtId="0" fontId="12" fillId="0" borderId="40" xfId="0" applyFont="1" applyBorder="1" applyAlignment="1" applyProtection="1">
      <alignment horizontal="center" vertical="center" wrapText="1"/>
      <protection locked="0"/>
    </xf>
    <xf numFmtId="0" fontId="12" fillId="0" borderId="24" xfId="0" applyFont="1" applyBorder="1" applyProtection="1">
      <alignment vertical="center"/>
      <protection locked="0"/>
    </xf>
    <xf numFmtId="0" fontId="12" fillId="0" borderId="25" xfId="0" applyFont="1" applyBorder="1" applyProtection="1">
      <alignment vertical="center"/>
      <protection locked="0"/>
    </xf>
    <xf numFmtId="0" fontId="12" fillId="0" borderId="29" xfId="0" applyFont="1" applyBorder="1" applyProtection="1">
      <alignment vertical="center"/>
      <protection locked="0"/>
    </xf>
    <xf numFmtId="0" fontId="12" fillId="0" borderId="39" xfId="0" applyFont="1" applyBorder="1" applyProtection="1">
      <alignment vertical="center"/>
      <protection locked="0"/>
    </xf>
    <xf numFmtId="0" fontId="12" fillId="0" borderId="27" xfId="0" applyFont="1" applyBorder="1" applyProtection="1">
      <alignment vertical="center"/>
      <protection locked="0"/>
    </xf>
    <xf numFmtId="178" fontId="12" fillId="0" borderId="4" xfId="0" applyNumberFormat="1" applyFont="1" applyBorder="1" applyAlignment="1" applyProtection="1">
      <alignment horizontal="right" vertical="center"/>
      <protection locked="0"/>
    </xf>
    <xf numFmtId="178" fontId="12" fillId="0" borderId="5" xfId="0" applyNumberFormat="1" applyFont="1" applyBorder="1" applyAlignment="1" applyProtection="1">
      <alignment horizontal="right" vertical="center"/>
      <protection locked="0"/>
    </xf>
    <xf numFmtId="178" fontId="12" fillId="0" borderId="35" xfId="0" applyNumberFormat="1" applyFont="1" applyBorder="1" applyAlignment="1" applyProtection="1">
      <alignment horizontal="right" vertical="center"/>
      <protection locked="0"/>
    </xf>
    <xf numFmtId="0" fontId="12" fillId="0" borderId="4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4" xfId="0" applyFont="1" applyBorder="1" applyAlignment="1" applyProtection="1">
      <alignment horizontal="left" vertical="center" wrapText="1"/>
      <protection locked="0"/>
    </xf>
    <xf numFmtId="0" fontId="12" fillId="0" borderId="54" xfId="0" applyFont="1" applyBorder="1" applyProtection="1">
      <alignment vertical="center"/>
      <protection locked="0"/>
    </xf>
    <xf numFmtId="0" fontId="9" fillId="0" borderId="0" xfId="0" applyFont="1" applyAlignment="1" applyProtection="1"/>
    <xf numFmtId="0" fontId="10" fillId="0" borderId="0" xfId="0" applyFont="1" applyAlignment="1" applyProtection="1">
      <alignment horizontal="right"/>
    </xf>
    <xf numFmtId="0" fontId="9" fillId="0" borderId="0" xfId="0" applyFont="1" applyProtection="1">
      <alignment vertical="center"/>
    </xf>
    <xf numFmtId="0" fontId="10" fillId="0" borderId="0" xfId="0" applyFont="1" applyProtection="1">
      <alignment vertical="center"/>
    </xf>
    <xf numFmtId="0" fontId="10"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2" fillId="0" borderId="2" xfId="0" applyFont="1" applyBorder="1" applyProtection="1">
      <alignment vertical="center"/>
    </xf>
    <xf numFmtId="0" fontId="9" fillId="0" borderId="2" xfId="0" applyFont="1" applyBorder="1" applyProtection="1">
      <alignment vertical="center"/>
    </xf>
    <xf numFmtId="0" fontId="9" fillId="0" borderId="37" xfId="0" applyFont="1" applyBorder="1" applyProtection="1">
      <alignment vertical="center"/>
    </xf>
    <xf numFmtId="0" fontId="12" fillId="0" borderId="0" xfId="0" applyFont="1" applyAlignment="1" applyProtection="1">
      <alignment vertical="top" wrapText="1"/>
    </xf>
    <xf numFmtId="0" fontId="9" fillId="0" borderId="0" xfId="0" applyFont="1" applyAlignment="1" applyProtection="1">
      <alignment vertical="top" wrapText="1"/>
    </xf>
    <xf numFmtId="0" fontId="12" fillId="0" borderId="0" xfId="0" applyFont="1" applyAlignment="1" applyProtection="1">
      <alignment vertical="center" wrapText="1"/>
    </xf>
    <xf numFmtId="0" fontId="9" fillId="0" borderId="0" xfId="0" applyFont="1" applyProtection="1">
      <alignment vertical="center"/>
    </xf>
    <xf numFmtId="0" fontId="12" fillId="0" borderId="0" xfId="0" applyFont="1" applyProtection="1">
      <alignment vertical="center"/>
    </xf>
    <xf numFmtId="0" fontId="0" fillId="0" borderId="0" xfId="0" applyProtection="1">
      <alignment vertical="center"/>
    </xf>
    <xf numFmtId="0" fontId="0" fillId="0" borderId="45" xfId="0" applyBorder="1" applyAlignment="1" applyProtection="1">
      <alignment horizontal="center" vertical="center"/>
    </xf>
    <xf numFmtId="0" fontId="0" fillId="0" borderId="37" xfId="0" applyBorder="1" applyAlignment="1" applyProtection="1">
      <alignment horizontal="center" vertical="center"/>
    </xf>
    <xf numFmtId="0" fontId="0" fillId="0" borderId="46" xfId="0" applyBorder="1" applyAlignment="1" applyProtection="1">
      <alignment horizontal="center" vertical="center"/>
    </xf>
    <xf numFmtId="0" fontId="0" fillId="0" borderId="22" xfId="0" applyBorder="1" applyAlignment="1" applyProtection="1">
      <alignment horizontal="center" vertical="center"/>
    </xf>
    <xf numFmtId="0" fontId="0" fillId="0" borderId="0" xfId="0" applyAlignment="1" applyProtection="1">
      <alignment horizontal="center" vertical="center"/>
    </xf>
    <xf numFmtId="0" fontId="0" fillId="0" borderId="23" xfId="0" applyBorder="1" applyAlignment="1" applyProtection="1">
      <alignment horizontal="center" vertical="center"/>
    </xf>
    <xf numFmtId="0" fontId="7" fillId="0" borderId="24" xfId="0" applyFont="1" applyBorder="1" applyProtection="1">
      <alignment vertical="center"/>
    </xf>
    <xf numFmtId="0" fontId="0" fillId="0" borderId="27" xfId="0" applyBorder="1" applyAlignment="1" applyProtection="1">
      <alignment horizontal="right" vertical="center"/>
    </xf>
    <xf numFmtId="0" fontId="14" fillId="0" borderId="0" xfId="0" applyFont="1" applyAlignment="1" applyProtection="1">
      <alignment horizontal="left" vertical="center"/>
    </xf>
    <xf numFmtId="0" fontId="7" fillId="0" borderId="24" xfId="0" applyFont="1" applyBorder="1" applyAlignment="1" applyProtection="1"/>
  </cellXfs>
  <cellStyles count="2">
    <cellStyle name="桁区切り" xfId="1" builtinId="6"/>
    <cellStyle name="標準" xfId="0" builtinId="0"/>
  </cellStyles>
  <dxfs count="2">
    <dxf>
      <font>
        <color rgb="FFFF0000"/>
      </font>
    </dxf>
    <dxf>
      <font>
        <strike val="0"/>
        <color auto="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xdr:colOff>
      <xdr:row>42</xdr:row>
      <xdr:rowOff>19050</xdr:rowOff>
    </xdr:from>
    <xdr:to>
      <xdr:col>4</xdr:col>
      <xdr:colOff>0</xdr:colOff>
      <xdr:row>44</xdr:row>
      <xdr:rowOff>161925</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V="1">
          <a:off x="171450" y="7439025"/>
          <a:ext cx="3810000" cy="485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226218</xdr:colOff>
      <xdr:row>2</xdr:row>
      <xdr:rowOff>11906</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03543" y="3738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833437</xdr:colOff>
      <xdr:row>2</xdr:row>
      <xdr:rowOff>142875</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86762"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9</xdr:col>
      <xdr:colOff>452438</xdr:colOff>
      <xdr:row>1</xdr:row>
      <xdr:rowOff>83344</xdr:rowOff>
    </xdr:from>
    <xdr:to>
      <xdr:col>17</xdr:col>
      <xdr:colOff>295275</xdr:colOff>
      <xdr:row>3</xdr:row>
      <xdr:rowOff>142875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19988" y="616744"/>
          <a:ext cx="5700712" cy="40243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p>
      </xdr:txBody>
    </xdr:sp>
    <xdr:clientData/>
  </xdr:twoCellAnchor>
  <xdr:twoCellAnchor>
    <xdr:from>
      <xdr:col>11</xdr:col>
      <xdr:colOff>85725</xdr:colOff>
      <xdr:row>6</xdr:row>
      <xdr:rowOff>19049</xdr:rowOff>
    </xdr:from>
    <xdr:to>
      <xdr:col>11</xdr:col>
      <xdr:colOff>332255</xdr:colOff>
      <xdr:row>23</xdr:row>
      <xdr:rowOff>28574</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9163050" y="1600199"/>
          <a:ext cx="246530" cy="2924175"/>
        </a:xfrm>
        <a:prstGeom prst="rightBrace">
          <a:avLst>
            <a:gd name="adj1" fmla="val 8333"/>
            <a:gd name="adj2" fmla="val 607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838201</xdr:colOff>
      <xdr:row>0</xdr:row>
      <xdr:rowOff>114300</xdr:rowOff>
    </xdr:from>
    <xdr:to>
      <xdr:col>4</xdr:col>
      <xdr:colOff>857251</xdr:colOff>
      <xdr:row>1</xdr:row>
      <xdr:rowOff>85725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419351" y="114300"/>
          <a:ext cx="2419350" cy="5048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b="1">
              <a:solidFill>
                <a:srgbClr val="FF0000"/>
              </a:solidFill>
            </a:rPr>
            <a:t>　</a:t>
          </a:r>
          <a:r>
            <a:rPr kumimoji="1" lang="ja-JP" altLang="en-US" sz="2000" b="1">
              <a:solidFill>
                <a:srgbClr val="0070C0"/>
              </a:solidFill>
            </a:rPr>
            <a:t>記　　　載　　　例</a:t>
          </a:r>
        </a:p>
      </xdr:txBody>
    </xdr:sp>
    <xdr:clientData/>
  </xdr:twoCellAnchor>
  <xdr:twoCellAnchor>
    <xdr:from>
      <xdr:col>12</xdr:col>
      <xdr:colOff>9525</xdr:colOff>
      <xdr:row>13</xdr:row>
      <xdr:rowOff>0</xdr:rowOff>
    </xdr:from>
    <xdr:to>
      <xdr:col>17</xdr:col>
      <xdr:colOff>295275</xdr:colOff>
      <xdr:row>23</xdr:row>
      <xdr:rowOff>76200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9505950" y="2781300"/>
          <a:ext cx="3714750" cy="1790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今回の基準日未使用残高算出のため、</a:t>
          </a:r>
          <a:r>
            <a:rPr kumimoji="1" lang="ja-JP" altLang="en-US" sz="900" b="1" u="sng">
              <a:solidFill>
                <a:srgbClr val="FF0000"/>
              </a:solidFill>
            </a:rPr>
            <a:t>前基準日</a:t>
          </a:r>
          <a:r>
            <a:rPr kumimoji="1" lang="ja-JP" altLang="en-US" sz="900"/>
            <a:t>にご報告いただいた</a:t>
          </a:r>
          <a:r>
            <a:rPr kumimoji="1" lang="ja-JP" altLang="en-US" sz="900" b="1" u="sng">
              <a:solidFill>
                <a:srgbClr val="FF0000"/>
              </a:solidFill>
            </a:rPr>
            <a:t>前払式支払手段ごとの未使用残高</a:t>
          </a:r>
          <a:r>
            <a:rPr kumimoji="1" lang="ja-JP" altLang="en-US" sz="900"/>
            <a:t>を入力願います。</a:t>
          </a:r>
          <a:endParaRPr kumimoji="1" lang="en-US" altLang="ja-JP" sz="900"/>
        </a:p>
        <a:p>
          <a:pPr algn="l"/>
          <a:r>
            <a:rPr kumimoji="1" lang="ja-JP" altLang="en-US" sz="900"/>
            <a:t>（今基準期間の発行額、回収額を加味した金額が</a:t>
          </a:r>
          <a:r>
            <a:rPr kumimoji="1" lang="ja-JP" altLang="en-US" sz="900" b="1" u="sng">
              <a:solidFill>
                <a:srgbClr val="FF0000"/>
              </a:solidFill>
            </a:rPr>
            <a:t>自動計算で「未使用残高」欄に反映されます</a:t>
          </a:r>
          <a:r>
            <a:rPr kumimoji="1" lang="ja-JP" altLang="en-US" sz="900"/>
            <a:t>）</a:t>
          </a:r>
          <a:endParaRPr kumimoji="1" lang="en-US" altLang="ja-JP" sz="900"/>
        </a:p>
        <a:p>
          <a:pPr algn="l"/>
          <a:r>
            <a:rPr kumimoji="1" lang="en-US" altLang="ja-JP" sz="900"/>
            <a:t>※</a:t>
          </a:r>
          <a:r>
            <a:rPr kumimoji="1" lang="ja-JP" altLang="en-US" sz="900"/>
            <a:t>前基準日未使用残高を修正されている場合は、</a:t>
          </a:r>
          <a:r>
            <a:rPr kumimoji="1" lang="ja-JP" altLang="en-US" sz="900" b="1" u="sng">
              <a:solidFill>
                <a:srgbClr val="FF0000"/>
              </a:solidFill>
            </a:rPr>
            <a:t>修正後の未使用残高</a:t>
          </a:r>
          <a:r>
            <a:rPr kumimoji="1" lang="ja-JP" altLang="en-US" sz="900"/>
            <a:t>を入力してください。</a:t>
          </a:r>
          <a:endParaRPr kumimoji="1" lang="en-US" altLang="ja-JP" sz="900"/>
        </a:p>
        <a:p>
          <a:pPr algn="l"/>
          <a:endParaRPr kumimoji="1" lang="en-US" altLang="ja-JP" sz="900"/>
        </a:p>
        <a:p>
          <a:pPr algn="l"/>
          <a:r>
            <a:rPr kumimoji="1" lang="ja-JP" altLang="en-US" sz="900" u="sng"/>
            <a:t>なお、前払式支払手段の種類が多く行数が不足する場合は、適宜行数を増やしていただいて結構です。</a:t>
          </a:r>
          <a:endParaRPr kumimoji="1" lang="en-US" altLang="ja-JP" sz="900" u="sng"/>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（挿入する行の行番号を選択⇒右クリックで「コピー」⇒再度右クリックで「コピーしたセルの挿入」）</a:t>
          </a:r>
          <a:endParaRPr lang="ja-JP" altLang="ja-JP" sz="900">
            <a:effectLst/>
          </a:endParaRPr>
        </a:p>
        <a:p>
          <a:pPr algn="l"/>
          <a:endParaRPr kumimoji="1" lang="ja-JP" altLang="en-US" sz="900"/>
        </a:p>
      </xdr:txBody>
    </xdr:sp>
    <xdr:clientData/>
  </xdr:twoCellAnchor>
  <xdr:twoCellAnchor>
    <xdr:from>
      <xdr:col>12</xdr:col>
      <xdr:colOff>0</xdr:colOff>
      <xdr:row>24</xdr:row>
      <xdr:rowOff>0</xdr:rowOff>
    </xdr:from>
    <xdr:to>
      <xdr:col>16</xdr:col>
      <xdr:colOff>523875</xdr:colOff>
      <xdr:row>25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9496425" y="4324350"/>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12</xdr:col>
      <xdr:colOff>0</xdr:colOff>
      <xdr:row>38</xdr:row>
      <xdr:rowOff>114300</xdr:rowOff>
    </xdr:from>
    <xdr:to>
      <xdr:col>16</xdr:col>
      <xdr:colOff>523875</xdr:colOff>
      <xdr:row>40</xdr:row>
      <xdr:rowOff>38100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9496425" y="7181850"/>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12</xdr:col>
      <xdr:colOff>0</xdr:colOff>
      <xdr:row>42</xdr:row>
      <xdr:rowOff>57150</xdr:rowOff>
    </xdr:from>
    <xdr:to>
      <xdr:col>16</xdr:col>
      <xdr:colOff>523875</xdr:colOff>
      <xdr:row>43</xdr:row>
      <xdr:rowOff>152400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9496425" y="78200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合計欄は自動計算となりますので、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11</xdr:col>
      <xdr:colOff>419099</xdr:colOff>
      <xdr:row>40</xdr:row>
      <xdr:rowOff>85725</xdr:rowOff>
    </xdr:from>
    <xdr:to>
      <xdr:col>19</xdr:col>
      <xdr:colOff>638175</xdr:colOff>
      <xdr:row>42</xdr:row>
      <xdr:rowOff>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9496424" y="7496175"/>
          <a:ext cx="5438776"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）内は法附則第</a:t>
          </a:r>
          <a:r>
            <a:rPr kumimoji="1" lang="en-US" altLang="ja-JP" sz="1100"/>
            <a:t>11</a:t>
          </a:r>
          <a:r>
            <a:rPr kumimoji="1" lang="ja-JP" altLang="en-US" sz="1100"/>
            <a:t>条第</a:t>
          </a:r>
          <a:r>
            <a:rPr kumimoji="1" lang="en-US" altLang="ja-JP" sz="1100"/>
            <a:t>4</a:t>
          </a:r>
          <a:r>
            <a:rPr kumimoji="1" lang="ja-JP" altLang="en-US" sz="1100"/>
            <a:t>項に基づく</a:t>
          </a:r>
          <a:r>
            <a:rPr kumimoji="1" lang="ja-JP" altLang="en-US" sz="1100" b="1" u="sng">
              <a:solidFill>
                <a:srgbClr val="FF0000"/>
              </a:solidFill>
            </a:rPr>
            <a:t>供託対象外の未使用残高を入力</a:t>
          </a:r>
          <a:r>
            <a:rPr kumimoji="1" lang="ja-JP" altLang="en-US" sz="1100"/>
            <a:t>してください</a:t>
          </a:r>
          <a:endParaRPr kumimoji="1" lang="en-US" altLang="ja-JP" sz="1100"/>
        </a:p>
        <a:p>
          <a:pPr algn="l"/>
          <a:endParaRPr kumimoji="1" lang="ja-JP" altLang="en-US" sz="1100"/>
        </a:p>
      </xdr:txBody>
    </xdr:sp>
    <xdr:clientData/>
  </xdr:twoCellAnchor>
  <xdr:twoCellAnchor>
    <xdr:from>
      <xdr:col>12</xdr:col>
      <xdr:colOff>0</xdr:colOff>
      <xdr:row>3</xdr:row>
      <xdr:rowOff>200025</xdr:rowOff>
    </xdr:from>
    <xdr:to>
      <xdr:col>17</xdr:col>
      <xdr:colOff>304800</xdr:colOff>
      <xdr:row>12</xdr:row>
      <xdr:rowOff>85725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496425" y="1076325"/>
          <a:ext cx="3733800" cy="1619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900">
              <a:solidFill>
                <a:schemeClr val="dk1"/>
              </a:solidFill>
              <a:effectLst/>
              <a:latin typeface="+mn-lt"/>
              <a:ea typeface="+mn-ea"/>
              <a:cs typeface="+mn-cs"/>
            </a:rPr>
            <a:t>（基準期間発行額）</a:t>
          </a:r>
        </a:p>
        <a:p>
          <a:r>
            <a:rPr lang="ja-JP" altLang="ja-JP" sz="900">
              <a:solidFill>
                <a:schemeClr val="dk1"/>
              </a:solidFill>
              <a:effectLst/>
              <a:latin typeface="+mn-lt"/>
              <a:ea typeface="+mn-ea"/>
              <a:cs typeface="+mn-cs"/>
            </a:rPr>
            <a:t>当該前払式支払手段を使用して代価の弁済に充てることのできる金額の合計額を入力（発行済みの前払式支払手段の販売価格（卸価格）ではないことに留意）</a:t>
          </a:r>
          <a:r>
            <a:rPr lang="ja-JP" altLang="en-US" sz="900">
              <a:solidFill>
                <a:schemeClr val="dk1"/>
              </a:solidFill>
              <a:effectLst/>
              <a:latin typeface="+mn-lt"/>
              <a:ea typeface="+mn-ea"/>
              <a:cs typeface="+mn-cs"/>
            </a:rPr>
            <a:t>ください。</a:t>
          </a:r>
          <a:endParaRPr lang="ja-JP" altLang="ja-JP" sz="900">
            <a:solidFill>
              <a:schemeClr val="dk1"/>
            </a:solidFill>
            <a:effectLst/>
            <a:latin typeface="+mn-lt"/>
            <a:ea typeface="+mn-ea"/>
            <a:cs typeface="+mn-cs"/>
          </a:endParaRPr>
        </a:p>
        <a:p>
          <a:endParaRPr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（基準期間回収額）</a:t>
          </a:r>
        </a:p>
        <a:p>
          <a:r>
            <a:rPr lang="ja-JP" altLang="ja-JP" sz="900">
              <a:solidFill>
                <a:schemeClr val="dk1"/>
              </a:solidFill>
              <a:effectLst/>
              <a:latin typeface="+mn-lt"/>
              <a:ea typeface="+mn-ea"/>
              <a:cs typeface="+mn-cs"/>
            </a:rPr>
            <a:t>当該前払式支払手段を使用して対価の弁済に充てられた金額、有効期限の到来により代価の弁済に充てられなくなった金額、払戻しの手続及び権利の実行の手続において除斥された未使用残高の合計額（回収した前払式支払手段の販売価格（卸価格）ではないことに留意）</a:t>
          </a:r>
          <a:r>
            <a:rPr lang="ja-JP" altLang="en-US" sz="900">
              <a:solidFill>
                <a:schemeClr val="dk1"/>
              </a:solidFill>
              <a:effectLst/>
              <a:latin typeface="+mn-lt"/>
              <a:ea typeface="+mn-ea"/>
              <a:cs typeface="+mn-cs"/>
            </a:rPr>
            <a:t>ください。</a:t>
          </a:r>
          <a:endParaRPr lang="ja-JP" altLang="ja-JP" sz="900">
            <a:solidFill>
              <a:schemeClr val="dk1"/>
            </a:solidFill>
            <a:effectLst/>
            <a:latin typeface="+mn-lt"/>
            <a:ea typeface="+mn-ea"/>
            <a:cs typeface="+mn-cs"/>
          </a:endParaRPr>
        </a:p>
      </xdr:txBody>
    </xdr:sp>
    <xdr:clientData/>
  </xdr:twoCellAnchor>
  <xdr:twoCellAnchor>
    <xdr:from>
      <xdr:col>6</xdr:col>
      <xdr:colOff>38100</xdr:colOff>
      <xdr:row>6</xdr:row>
      <xdr:rowOff>161925</xdr:rowOff>
    </xdr:from>
    <xdr:to>
      <xdr:col>7</xdr:col>
      <xdr:colOff>122705</xdr:colOff>
      <xdr:row>15</xdr:row>
      <xdr:rowOff>152400</xdr:rowOff>
    </xdr:to>
    <xdr:sp macro="" textlink="">
      <xdr:nvSpPr>
        <xdr:cNvPr id="16" name="右中かっこ 15">
          <a:extLst>
            <a:ext uri="{FF2B5EF4-FFF2-40B4-BE49-F238E27FC236}">
              <a16:creationId xmlns:a16="http://schemas.microsoft.com/office/drawing/2014/main" id="{00000000-0008-0000-0100-000010000000}"/>
            </a:ext>
          </a:extLst>
        </xdr:cNvPr>
        <xdr:cNvSpPr/>
      </xdr:nvSpPr>
      <xdr:spPr>
        <a:xfrm>
          <a:off x="5791200" y="1743075"/>
          <a:ext cx="246530" cy="15335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10</xdr:row>
      <xdr:rowOff>104775</xdr:rowOff>
    </xdr:from>
    <xdr:to>
      <xdr:col>8</xdr:col>
      <xdr:colOff>76200</xdr:colOff>
      <xdr:row>12</xdr:row>
      <xdr:rowOff>9525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096000" y="2371725"/>
          <a:ext cx="876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1000"/>
        </a:p>
      </xdr:txBody>
    </xdr:sp>
    <xdr:clientData/>
  </xdr:twoCellAnchor>
  <xdr:twoCellAnchor>
    <xdr:from>
      <xdr:col>8</xdr:col>
      <xdr:colOff>142875</xdr:colOff>
      <xdr:row>10</xdr:row>
      <xdr:rowOff>104775</xdr:rowOff>
    </xdr:from>
    <xdr:to>
      <xdr:col>10</xdr:col>
      <xdr:colOff>28575</xdr:colOff>
      <xdr:row>12</xdr:row>
      <xdr:rowOff>9525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038975" y="2371725"/>
          <a:ext cx="5429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endParaRPr kumimoji="1" lang="ja-JP" altLang="en-US" sz="1000"/>
        </a:p>
      </xdr:txBody>
    </xdr:sp>
    <xdr:clientData/>
  </xdr:twoCellAnchor>
  <xdr:twoCellAnchor>
    <xdr:from>
      <xdr:col>10</xdr:col>
      <xdr:colOff>28575</xdr:colOff>
      <xdr:row>10</xdr:row>
      <xdr:rowOff>104775</xdr:rowOff>
    </xdr:from>
    <xdr:to>
      <xdr:col>12</xdr:col>
      <xdr:colOff>247650</xdr:colOff>
      <xdr:row>12</xdr:row>
      <xdr:rowOff>9525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581900" y="2371725"/>
          <a:ext cx="21621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800"/>
        </a:p>
      </xdr:txBody>
    </xdr:sp>
    <xdr:clientData/>
  </xdr:twoCellAnchor>
  <xdr:twoCellAnchor>
    <xdr:from>
      <xdr:col>5</xdr:col>
      <xdr:colOff>828674</xdr:colOff>
      <xdr:row>43</xdr:row>
      <xdr:rowOff>133350</xdr:rowOff>
    </xdr:from>
    <xdr:to>
      <xdr:col>9</xdr:col>
      <xdr:colOff>95250</xdr:colOff>
      <xdr:row>45</xdr:row>
      <xdr:rowOff>28575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753099" y="8067675"/>
          <a:ext cx="140970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1000"/>
        </a:p>
      </xdr:txBody>
    </xdr:sp>
    <xdr:clientData/>
  </xdr:twoCellAnchor>
  <xdr:twoCellAnchor>
    <xdr:from>
      <xdr:col>12</xdr:col>
      <xdr:colOff>9525</xdr:colOff>
      <xdr:row>44</xdr:row>
      <xdr:rowOff>38100</xdr:rowOff>
    </xdr:from>
    <xdr:to>
      <xdr:col>16</xdr:col>
      <xdr:colOff>523875</xdr:colOff>
      <xdr:row>45</xdr:row>
      <xdr:rowOff>136071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9505950" y="8143875"/>
          <a:ext cx="3257550"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22412</xdr:colOff>
      <xdr:row>27</xdr:row>
      <xdr:rowOff>11206</xdr:rowOff>
    </xdr:from>
    <xdr:to>
      <xdr:col>18</xdr:col>
      <xdr:colOff>268942</xdr:colOff>
      <xdr:row>36</xdr:row>
      <xdr:rowOff>257735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745941" y="5524500"/>
          <a:ext cx="246530" cy="2667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24</xdr:row>
      <xdr:rowOff>2</xdr:rowOff>
    </xdr:from>
    <xdr:to>
      <xdr:col>18</xdr:col>
      <xdr:colOff>228600</xdr:colOff>
      <xdr:row>24</xdr:row>
      <xdr:rowOff>345282</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6781799" y="5162552"/>
          <a:ext cx="219076" cy="345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11907</xdr:colOff>
      <xdr:row>24</xdr:row>
      <xdr:rowOff>357188</xdr:rowOff>
    </xdr:from>
    <xdr:to>
      <xdr:col>18</xdr:col>
      <xdr:colOff>250031</xdr:colOff>
      <xdr:row>27</xdr:row>
      <xdr:rowOff>9526</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784182" y="5519738"/>
          <a:ext cx="238124" cy="4143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279559</xdr:colOff>
      <xdr:row>21</xdr:row>
      <xdr:rowOff>45721</xdr:rowOff>
    </xdr:from>
    <xdr:to>
      <xdr:col>24</xdr:col>
      <xdr:colOff>271462</xdr:colOff>
      <xdr:row>24</xdr:row>
      <xdr:rowOff>327661</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13784" y="4627246"/>
          <a:ext cx="3735228" cy="85344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基準日は</a:t>
          </a:r>
          <a:r>
            <a:rPr kumimoji="1" lang="ja-JP" altLang="en-US" sz="1100" b="1" u="sng">
              <a:solidFill>
                <a:srgbClr val="FF0000"/>
              </a:solidFill>
            </a:rPr>
            <a:t>３月３１日</a:t>
          </a:r>
          <a:r>
            <a:rPr kumimoji="1" lang="ja-JP" altLang="en-US" sz="1100"/>
            <a:t>または</a:t>
          </a:r>
          <a:r>
            <a:rPr kumimoji="1" lang="ja-JP" altLang="en-US" sz="1100" b="1" u="sng">
              <a:solidFill>
                <a:srgbClr val="FF0000"/>
              </a:solidFill>
            </a:rPr>
            <a:t>９月３０日</a:t>
          </a:r>
          <a:r>
            <a:rPr kumimoji="1" lang="ja-JP" altLang="en-US" sz="1100"/>
            <a:t>のいずれかになります。（特例基準日の適用を受けている場合は、</a:t>
          </a:r>
          <a:r>
            <a:rPr kumimoji="1" lang="ja-JP" altLang="en-US" sz="1100" b="1" u="sng">
              <a:solidFill>
                <a:srgbClr val="0000FF"/>
              </a:solidFill>
            </a:rPr>
            <a:t>６月３０日</a:t>
          </a:r>
          <a:r>
            <a:rPr kumimoji="1" lang="ja-JP" altLang="en-US" sz="1100"/>
            <a:t>または</a:t>
          </a:r>
          <a:r>
            <a:rPr kumimoji="1" lang="ja-JP" altLang="en-US" sz="1100" b="1" u="sng">
              <a:solidFill>
                <a:srgbClr val="0000FF"/>
              </a:solidFill>
            </a:rPr>
            <a:t>１２月３１日</a:t>
          </a:r>
          <a:r>
            <a:rPr kumimoji="1" lang="ja-JP" altLang="en-US" sz="1100"/>
            <a:t>も基準日となります。）</a:t>
          </a:r>
          <a:endParaRPr kumimoji="1" lang="en-US" altLang="ja-JP" sz="1100"/>
        </a:p>
        <a:p>
          <a:pPr algn="l"/>
          <a:r>
            <a:rPr kumimoji="1" lang="en-US" altLang="ja-JP" sz="1100"/>
            <a:t>※</a:t>
          </a:r>
          <a:r>
            <a:rPr kumimoji="1" lang="ja-JP" altLang="en-US" sz="1100"/>
            <a:t>月日はプルダウンにより選択してください。</a:t>
          </a:r>
          <a:endParaRPr kumimoji="1" lang="en-US" altLang="ja-JP" sz="1100"/>
        </a:p>
        <a:p>
          <a:pPr algn="l"/>
          <a:endParaRPr kumimoji="1" lang="ja-JP" altLang="en-US" sz="1100"/>
        </a:p>
      </xdr:txBody>
    </xdr:sp>
    <xdr:clientData/>
  </xdr:twoCellAnchor>
  <xdr:twoCellAnchor>
    <xdr:from>
      <xdr:col>19</xdr:col>
      <xdr:colOff>11905</xdr:colOff>
      <xdr:row>25</xdr:row>
      <xdr:rowOff>59532</xdr:rowOff>
    </xdr:from>
    <xdr:to>
      <xdr:col>29</xdr:col>
      <xdr:colOff>617219</xdr:colOff>
      <xdr:row>29</xdr:row>
      <xdr:rowOff>167640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580345" y="5523072"/>
          <a:ext cx="6777514" cy="102250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基準日が３月３１日の場合は</a:t>
          </a:r>
          <a:r>
            <a:rPr kumimoji="1" lang="ja-JP" altLang="en-US" sz="1100" b="1" u="sng">
              <a:solidFill>
                <a:srgbClr val="FF0000"/>
              </a:solidFill>
            </a:rPr>
            <a:t>前年１０月１日から３月３１日</a:t>
          </a:r>
          <a:r>
            <a:rPr kumimoji="1" lang="ja-JP" altLang="en-US" sz="1100"/>
            <a:t>、９月３０日の場合は</a:t>
          </a:r>
          <a:r>
            <a:rPr kumimoji="1" lang="ja-JP" altLang="en-US" sz="1100" b="1" u="sng">
              <a:solidFill>
                <a:srgbClr val="FF0000"/>
              </a:solidFill>
            </a:rPr>
            <a:t>４月１日から９月３０日</a:t>
          </a:r>
          <a:r>
            <a:rPr kumimoji="1" lang="ja-JP" altLang="en-US" sz="1100"/>
            <a:t>が基準期間になります。（特例基準日の適用を受けている場合は、基準日が３月３１日の場合は</a:t>
          </a:r>
          <a:r>
            <a:rPr kumimoji="1" lang="ja-JP" altLang="en-US" sz="1100" b="1" u="sng">
              <a:solidFill>
                <a:srgbClr val="0000FF"/>
              </a:solidFill>
            </a:rPr>
            <a:t>１月１日から３月３１日</a:t>
          </a:r>
          <a:r>
            <a:rPr kumimoji="1" lang="ja-JP" altLang="en-US" sz="1100"/>
            <a:t>、６月３０日の場合は、</a:t>
          </a:r>
          <a:r>
            <a:rPr kumimoji="1" lang="ja-JP" altLang="en-US" sz="1100" b="1" i="0" u="sng">
              <a:solidFill>
                <a:srgbClr val="0000FF"/>
              </a:solidFill>
            </a:rPr>
            <a:t>４月１日から６月３０日</a:t>
          </a:r>
          <a:r>
            <a:rPr kumimoji="1" lang="ja-JP" altLang="en-US" sz="1100"/>
            <a:t>、９月３０日の場合は、</a:t>
          </a:r>
          <a:r>
            <a:rPr kumimoji="1" lang="ja-JP" altLang="en-US" sz="1100" b="1" u="sng">
              <a:solidFill>
                <a:srgbClr val="0000FF"/>
              </a:solidFill>
            </a:rPr>
            <a:t>７月１日から９月３０日</a:t>
          </a:r>
          <a:r>
            <a:rPr kumimoji="1" lang="ja-JP" altLang="en-US" sz="1100"/>
            <a:t>、１２月３１日の場合は、</a:t>
          </a:r>
          <a:r>
            <a:rPr kumimoji="1" lang="ja-JP" altLang="en-US" sz="1100" b="1" u="sng">
              <a:solidFill>
                <a:srgbClr val="0000FF"/>
              </a:solidFill>
            </a:rPr>
            <a:t>１０月１日から１２月３１日</a:t>
          </a:r>
          <a:r>
            <a:rPr kumimoji="1" lang="ja-JP" altLang="en-US" sz="1100"/>
            <a:t>が基準期間になります。）</a:t>
          </a:r>
          <a:endParaRPr kumimoji="1" lang="en-US" altLang="ja-JP" sz="1100"/>
        </a:p>
        <a:p>
          <a:pPr algn="l"/>
          <a:r>
            <a:rPr kumimoji="1" lang="en-US" altLang="ja-JP" sz="1100"/>
            <a:t>※</a:t>
          </a:r>
          <a:r>
            <a:rPr kumimoji="1" lang="ja-JP" altLang="en-US" sz="1100"/>
            <a:t>月日はプルダウンにより選択してください。</a:t>
          </a:r>
          <a:endParaRPr kumimoji="1" lang="en-US" altLang="ja-JP" sz="1100"/>
        </a:p>
        <a:p>
          <a:pPr algn="l"/>
          <a:endParaRPr kumimoji="1" lang="ja-JP" altLang="en-US" sz="1100"/>
        </a:p>
      </xdr:txBody>
    </xdr:sp>
    <xdr:clientData/>
  </xdr:twoCellAnchor>
  <xdr:twoCellAnchor>
    <xdr:from>
      <xdr:col>18</xdr:col>
      <xdr:colOff>226219</xdr:colOff>
      <xdr:row>1</xdr:row>
      <xdr:rowOff>95250</xdr:rowOff>
    </xdr:from>
    <xdr:to>
      <xdr:col>27</xdr:col>
      <xdr:colOff>199232</xdr:colOff>
      <xdr:row>3</xdr:row>
      <xdr:rowOff>152400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770454" y="364191"/>
          <a:ext cx="5284602" cy="37091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endParaRPr kumimoji="1" lang="en-US" altLang="ja-JP" sz="1100" b="1">
            <a:solidFill>
              <a:srgbClr val="FF0000"/>
            </a:solidFill>
          </a:endParaRPr>
        </a:p>
      </xdr:txBody>
    </xdr:sp>
    <xdr:clientData/>
  </xdr:twoCellAnchor>
  <xdr:twoCellAnchor>
    <xdr:from>
      <xdr:col>19</xdr:col>
      <xdr:colOff>23812</xdr:colOff>
      <xdr:row>30</xdr:row>
      <xdr:rowOff>238126</xdr:rowOff>
    </xdr:from>
    <xdr:to>
      <xdr:col>29</xdr:col>
      <xdr:colOff>297657</xdr:colOff>
      <xdr:row>34</xdr:row>
      <xdr:rowOff>250032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7084218" y="6488907"/>
          <a:ext cx="7179470" cy="105965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この項目については、第２面及び第３面に入力いただいた金額が反映されますので、</a:t>
          </a:r>
          <a:r>
            <a:rPr kumimoji="1" lang="ja-JP" altLang="en-US" sz="1100" b="1" u="sng">
              <a:solidFill>
                <a:srgbClr val="FF0000"/>
              </a:solidFill>
            </a:rPr>
            <a:t>入力不要</a:t>
          </a:r>
          <a:r>
            <a:rPr kumimoji="1" lang="ja-JP" altLang="en-US" sz="1100"/>
            <a:t>です。</a:t>
          </a:r>
          <a:endParaRPr kumimoji="1" lang="en-US" altLang="ja-JP" sz="1100"/>
        </a:p>
        <a:p>
          <a:pPr algn="l"/>
          <a:endParaRPr kumimoji="1" lang="en-US" altLang="ja-JP" sz="1100"/>
        </a:p>
        <a:p>
          <a:pPr algn="l"/>
          <a:r>
            <a:rPr kumimoji="1" lang="en-US" altLang="ja-JP" sz="1100"/>
            <a:t>※</a:t>
          </a:r>
          <a:r>
            <a:rPr kumimoji="1" lang="ja-JP" altLang="en-US" sz="1100"/>
            <a:t>なお、</a:t>
          </a:r>
          <a:r>
            <a:rPr kumimoji="1" lang="ja-JP" altLang="en-US" sz="1100" b="1">
              <a:solidFill>
                <a:srgbClr val="FF0000"/>
              </a:solidFill>
            </a:rPr>
            <a:t>「基準日未使用残高に係る発行保証金の額」</a:t>
          </a:r>
          <a:r>
            <a:rPr kumimoji="1" lang="ja-JP" altLang="en-US" sz="1100"/>
            <a:t>欄が</a:t>
          </a:r>
          <a:r>
            <a:rPr kumimoji="1" lang="ja-JP" altLang="en-US" sz="1100" b="1" u="sng">
              <a:solidFill>
                <a:srgbClr val="FF0000"/>
              </a:solidFill>
            </a:rPr>
            <a:t>赤字で表示</a:t>
          </a:r>
          <a:r>
            <a:rPr kumimoji="1" lang="ja-JP" altLang="en-US" sz="1100"/>
            <a:t>された場合は、</a:t>
          </a:r>
          <a:r>
            <a:rPr kumimoji="1" lang="ja-JP" altLang="en-US" sz="1100" b="1" u="sng">
              <a:solidFill>
                <a:srgbClr val="FF0000"/>
              </a:solidFill>
            </a:rPr>
            <a:t>発行保証金が不足</a:t>
          </a:r>
          <a:r>
            <a:rPr kumimoji="1" lang="ja-JP" altLang="en-US" sz="1100"/>
            <a:t>していますので、第３面の発行保証金、発行保証金保全契約の金額をご確認いただき、不足している場合は速やかに供託または保全契約等の手続きをしてください。</a:t>
          </a:r>
          <a:endParaRPr kumimoji="1" lang="en-US" altLang="ja-JP" sz="1100"/>
        </a:p>
        <a:p>
          <a:pPr algn="l"/>
          <a:endParaRPr kumimoji="1" lang="ja-JP" altLang="en-US" sz="1100"/>
        </a:p>
      </xdr:txBody>
    </xdr:sp>
    <xdr:clientData/>
  </xdr:twoCellAnchor>
  <xdr:twoCellAnchor>
    <xdr:from>
      <xdr:col>19</xdr:col>
      <xdr:colOff>88265</xdr:colOff>
      <xdr:row>12</xdr:row>
      <xdr:rowOff>64135</xdr:rowOff>
    </xdr:from>
    <xdr:to>
      <xdr:col>24</xdr:col>
      <xdr:colOff>368458</xdr:colOff>
      <xdr:row>15</xdr:row>
      <xdr:rowOff>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923853" y="2372547"/>
          <a:ext cx="3417840" cy="5409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住所や商号又は名称等が枠内に記載しきれない場合は、行の高さを広げて記入してください。</a:t>
          </a:r>
        </a:p>
      </xdr:txBody>
    </xdr:sp>
    <xdr:clientData/>
  </xdr:twoCellAnchor>
  <xdr:twoCellAnchor>
    <xdr:from>
      <xdr:col>18</xdr:col>
      <xdr:colOff>0</xdr:colOff>
      <xdr:row>11</xdr:row>
      <xdr:rowOff>22860</xdr:rowOff>
    </xdr:from>
    <xdr:to>
      <xdr:col>18</xdr:col>
      <xdr:colOff>228600</xdr:colOff>
      <xdr:row>17</xdr:row>
      <xdr:rowOff>182880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286500" y="2606040"/>
          <a:ext cx="228600" cy="13487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42</xdr:row>
      <xdr:rowOff>28575</xdr:rowOff>
    </xdr:from>
    <xdr:to>
      <xdr:col>3</xdr:col>
      <xdr:colOff>971550</xdr:colOff>
      <xdr:row>44</xdr:row>
      <xdr:rowOff>161928</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171450" y="7448550"/>
          <a:ext cx="3800475" cy="47625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226218</xdr:colOff>
      <xdr:row>2</xdr:row>
      <xdr:rowOff>11906</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298781" y="369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833437</xdr:colOff>
      <xdr:row>2</xdr:row>
      <xdr:rowOff>142875</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382000" y="50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442913</xdr:colOff>
      <xdr:row>0</xdr:row>
      <xdr:rowOff>121444</xdr:rowOff>
    </xdr:from>
    <xdr:to>
      <xdr:col>19</xdr:col>
      <xdr:colOff>394607</xdr:colOff>
      <xdr:row>0</xdr:row>
      <xdr:rowOff>523875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532234" y="121444"/>
          <a:ext cx="5789159" cy="40243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p>
      </xdr:txBody>
    </xdr:sp>
    <xdr:clientData/>
  </xdr:twoCellAnchor>
  <xdr:twoCellAnchor>
    <xdr:from>
      <xdr:col>13</xdr:col>
      <xdr:colOff>85725</xdr:colOff>
      <xdr:row>6</xdr:row>
      <xdr:rowOff>19049</xdr:rowOff>
    </xdr:from>
    <xdr:to>
      <xdr:col>13</xdr:col>
      <xdr:colOff>332255</xdr:colOff>
      <xdr:row>23</xdr:row>
      <xdr:rowOff>28574</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9163050" y="1257299"/>
          <a:ext cx="246530" cy="29241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8</xdr:row>
      <xdr:rowOff>104776</xdr:rowOff>
    </xdr:from>
    <xdr:to>
      <xdr:col>19</xdr:col>
      <xdr:colOff>47625</xdr:colOff>
      <xdr:row>21</xdr:row>
      <xdr:rowOff>59764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740588" y="2002305"/>
          <a:ext cx="3185272" cy="209157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今回の基準日未使用残高算出のため、</a:t>
          </a:r>
          <a:r>
            <a:rPr kumimoji="1" lang="ja-JP" altLang="en-US" sz="1100" b="1" u="sng">
              <a:solidFill>
                <a:srgbClr val="FF0000"/>
              </a:solidFill>
            </a:rPr>
            <a:t>前基準日</a:t>
          </a:r>
          <a:r>
            <a:rPr kumimoji="1" lang="ja-JP" altLang="en-US" sz="1100"/>
            <a:t>にご報告いただいた</a:t>
          </a:r>
          <a:r>
            <a:rPr kumimoji="1" lang="ja-JP" altLang="en-US" sz="1100" b="1" u="sng">
              <a:solidFill>
                <a:srgbClr val="FF0000"/>
              </a:solidFill>
            </a:rPr>
            <a:t>前払式支払手段ごとの未使用残高</a:t>
          </a:r>
          <a:r>
            <a:rPr kumimoji="1" lang="ja-JP" altLang="en-US" sz="1100"/>
            <a:t>を入力願います。</a:t>
          </a:r>
          <a:endParaRPr kumimoji="1" lang="en-US" altLang="ja-JP" sz="1100"/>
        </a:p>
        <a:p>
          <a:pPr algn="l"/>
          <a:r>
            <a:rPr kumimoji="1" lang="ja-JP" altLang="en-US" sz="1100"/>
            <a:t>（今基準期間の発行額、回収額を加味した金額が</a:t>
          </a:r>
          <a:r>
            <a:rPr kumimoji="1" lang="ja-JP" altLang="en-US" sz="1100" b="1" u="sng">
              <a:solidFill>
                <a:srgbClr val="FF0000"/>
              </a:solidFill>
            </a:rPr>
            <a:t>自動計算で「未使用残高」欄に反映されます</a:t>
          </a:r>
          <a:r>
            <a:rPr kumimoji="1" lang="ja-JP" altLang="en-US" sz="1100"/>
            <a:t>）</a:t>
          </a:r>
          <a:endParaRPr kumimoji="1" lang="en-US" altLang="ja-JP" sz="1100"/>
        </a:p>
        <a:p>
          <a:pPr algn="l"/>
          <a:r>
            <a:rPr kumimoji="1" lang="en-US" altLang="ja-JP" sz="1100"/>
            <a:t>※</a:t>
          </a:r>
          <a:r>
            <a:rPr kumimoji="1" lang="ja-JP" altLang="en-US" sz="1100"/>
            <a:t>前基準日未使用残高を修正されている場合は、</a:t>
          </a:r>
          <a:r>
            <a:rPr kumimoji="1" lang="ja-JP" altLang="en-US" sz="1100" b="1" u="sng">
              <a:solidFill>
                <a:srgbClr val="FF0000"/>
              </a:solidFill>
            </a:rPr>
            <a:t>修正後の未使用残高</a:t>
          </a:r>
          <a:r>
            <a:rPr kumimoji="1" lang="ja-JP" altLang="en-US" sz="1100"/>
            <a:t>を入力してください。</a:t>
          </a:r>
          <a:endParaRPr kumimoji="1" lang="en-US" altLang="ja-JP" sz="1100"/>
        </a:p>
        <a:p>
          <a:pPr algn="l"/>
          <a:endParaRPr kumimoji="1" lang="en-US" altLang="ja-JP" sz="1100"/>
        </a:p>
        <a:p>
          <a:pPr algn="l"/>
          <a:r>
            <a:rPr kumimoji="1" lang="ja-JP" altLang="en-US" sz="1100" u="sng"/>
            <a:t>なお、前払式支払手段の種類が多く行数が不足する場合は、適宜行数を増やしていただいて結構です。</a:t>
          </a:r>
          <a:endParaRPr kumimoji="1" lang="en-US" altLang="ja-JP" sz="1100" u="sng"/>
        </a:p>
        <a:p>
          <a:pPr algn="l"/>
          <a:endParaRPr kumimoji="1" lang="ja-JP" altLang="en-US" sz="1100"/>
        </a:p>
      </xdr:txBody>
    </xdr:sp>
    <xdr:clientData/>
  </xdr:twoCellAnchor>
  <xdr:twoCellAnchor>
    <xdr:from>
      <xdr:col>14</xdr:col>
      <xdr:colOff>57150</xdr:colOff>
      <xdr:row>23</xdr:row>
      <xdr:rowOff>123825</xdr:rowOff>
    </xdr:from>
    <xdr:to>
      <xdr:col>18</xdr:col>
      <xdr:colOff>581025</xdr:colOff>
      <xdr:row>25</xdr:row>
      <xdr:rowOff>47625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553575" y="42767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38100</xdr:colOff>
      <xdr:row>38</xdr:row>
      <xdr:rowOff>142875</xdr:rowOff>
    </xdr:from>
    <xdr:to>
      <xdr:col>18</xdr:col>
      <xdr:colOff>561975</xdr:colOff>
      <xdr:row>40</xdr:row>
      <xdr:rowOff>66675</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9534525" y="68675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57150</xdr:colOff>
      <xdr:row>42</xdr:row>
      <xdr:rowOff>114300</xdr:rowOff>
    </xdr:from>
    <xdr:to>
      <xdr:col>18</xdr:col>
      <xdr:colOff>581025</xdr:colOff>
      <xdr:row>44</xdr:row>
      <xdr:rowOff>38100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553575" y="753427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合計欄は自動計算となりますので、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28575</xdr:colOff>
      <xdr:row>40</xdr:row>
      <xdr:rowOff>142875</xdr:rowOff>
    </xdr:from>
    <xdr:to>
      <xdr:col>22</xdr:col>
      <xdr:colOff>204107</xdr:colOff>
      <xdr:row>42</xdr:row>
      <xdr:rowOff>68035</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553575" y="7749268"/>
          <a:ext cx="5618389"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）内は法附則第</a:t>
          </a:r>
          <a:r>
            <a:rPr kumimoji="1" lang="en-US" altLang="ja-JP" sz="1100"/>
            <a:t>11</a:t>
          </a:r>
          <a:r>
            <a:rPr kumimoji="1" lang="ja-JP" altLang="en-US" sz="1100"/>
            <a:t>条第</a:t>
          </a:r>
          <a:r>
            <a:rPr kumimoji="1" lang="en-US" altLang="ja-JP" sz="1100"/>
            <a:t>4</a:t>
          </a:r>
          <a:r>
            <a:rPr kumimoji="1" lang="ja-JP" altLang="en-US" sz="1100"/>
            <a:t>項に基づく</a:t>
          </a:r>
          <a:r>
            <a:rPr kumimoji="1" lang="ja-JP" altLang="en-US" sz="1100" b="1" u="sng">
              <a:solidFill>
                <a:srgbClr val="FF0000"/>
              </a:solidFill>
            </a:rPr>
            <a:t>供託対象外の未使用残高を入力</a:t>
          </a:r>
          <a:r>
            <a:rPr kumimoji="1" lang="ja-JP" altLang="en-US" sz="1100"/>
            <a:t>してください</a:t>
          </a:r>
          <a:endParaRPr kumimoji="1" lang="en-US" altLang="ja-JP" sz="1100"/>
        </a:p>
        <a:p>
          <a:pPr algn="l"/>
          <a:endParaRPr kumimoji="1" lang="en-US" altLang="ja-JP" sz="1100"/>
        </a:p>
        <a:p>
          <a:pPr algn="l"/>
          <a:endParaRPr kumimoji="1" lang="ja-JP" altLang="en-US" sz="1100"/>
        </a:p>
      </xdr:txBody>
    </xdr:sp>
    <xdr:clientData/>
  </xdr:twoCellAnchor>
  <xdr:twoCellAnchor>
    <xdr:from>
      <xdr:col>14</xdr:col>
      <xdr:colOff>38100</xdr:colOff>
      <xdr:row>44</xdr:row>
      <xdr:rowOff>88447</xdr:rowOff>
    </xdr:from>
    <xdr:to>
      <xdr:col>18</xdr:col>
      <xdr:colOff>598714</xdr:colOff>
      <xdr:row>46</xdr:row>
      <xdr:rowOff>13607</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9563100" y="8402411"/>
          <a:ext cx="3282043"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238125</xdr:colOff>
      <xdr:row>0</xdr:row>
      <xdr:rowOff>53818</xdr:rowOff>
    </xdr:from>
    <xdr:to>
      <xdr:col>23</xdr:col>
      <xdr:colOff>535781</xdr:colOff>
      <xdr:row>6</xdr:row>
      <xdr:rowOff>175260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88405" y="53818"/>
          <a:ext cx="5235416" cy="15082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a:t>
          </a:r>
          <a:r>
            <a:rPr kumimoji="1" lang="ja-JP" altLang="en-US" sz="1100" b="0">
              <a:solidFill>
                <a:sysClr val="windowText" lastClr="000000"/>
              </a:solidFill>
            </a:rPr>
            <a:t>左記の様式内にそのまま各供託・契約に関しての内容を入力してください。</a:t>
          </a:r>
          <a:endParaRPr kumimoji="1" lang="en-US" altLang="ja-JP" sz="1100" b="0">
            <a:solidFill>
              <a:sysClr val="windowText" lastClr="000000"/>
            </a:solidFill>
          </a:endParaRPr>
        </a:p>
        <a:p>
          <a:pPr algn="l"/>
          <a:r>
            <a:rPr kumimoji="1" lang="ja-JP" altLang="en-US" sz="110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行数が不足する場合は、適宜行数を増やして</a:t>
          </a:r>
          <a:r>
            <a:rPr kumimoji="1" lang="ja-JP" altLang="en-US" sz="1100" b="1" u="sng">
              <a:solidFill>
                <a:schemeClr val="dk1"/>
              </a:solidFill>
              <a:effectLst/>
              <a:latin typeface="+mn-lt"/>
              <a:ea typeface="+mn-ea"/>
              <a:cs typeface="+mn-cs"/>
            </a:rPr>
            <a:t>ください。</a:t>
          </a:r>
          <a:r>
            <a:rPr kumimoji="1" lang="ja-JP" altLang="en-US" sz="1100" b="1" u="none">
              <a:solidFill>
                <a:srgbClr val="FF0000"/>
              </a:solidFill>
              <a:effectLst/>
              <a:latin typeface="+mn-lt"/>
              <a:ea typeface="+mn-ea"/>
              <a:cs typeface="+mn-cs"/>
            </a:rPr>
            <a:t>増やす場合は、供託金の記入欄の２行目を選択し、行を挿入、１行目の書式をコピーしてください</a:t>
          </a:r>
          <a:r>
            <a:rPr kumimoji="1" lang="ja-JP" altLang="en-US" sz="1100" b="0" u="none">
              <a:solidFill>
                <a:schemeClr val="dk1"/>
              </a:solidFill>
              <a:effectLst/>
              <a:latin typeface="+mn-lt"/>
              <a:ea typeface="+mn-ea"/>
              <a:cs typeface="+mn-cs"/>
            </a:rPr>
            <a:t>（例：「イ．金銭の場合」へ行を追加する場合、９行目を選択し、行を挿入。８行目の書式をコピー）</a:t>
          </a:r>
          <a:r>
            <a:rPr kumimoji="1" lang="ja-JP" altLang="en-US" sz="1100" b="1" u="none">
              <a:solidFill>
                <a:srgbClr val="FF0000"/>
              </a:solidFill>
              <a:effectLst/>
              <a:latin typeface="+mn-lt"/>
              <a:ea typeface="+mn-ea"/>
              <a:cs typeface="+mn-cs"/>
            </a:rPr>
            <a:t>。</a:t>
          </a:r>
          <a:endParaRPr kumimoji="1" lang="en-US" altLang="ja-JP" sz="1100" b="1" u="none">
            <a:solidFill>
              <a:srgbClr val="FF0000"/>
            </a:solidFill>
          </a:endParaRPr>
        </a:p>
        <a:p>
          <a:pPr algn="l"/>
          <a:r>
            <a:rPr kumimoji="1" lang="ja-JP" altLang="en-US" sz="1100" b="0">
              <a:solidFill>
                <a:sysClr val="windowText" lastClr="000000"/>
              </a:solidFill>
            </a:rPr>
            <a:t>　</a:t>
          </a:r>
          <a:r>
            <a:rPr kumimoji="1" lang="en-US" altLang="ja-JP" sz="1100" b="0">
              <a:solidFill>
                <a:sysClr val="windowText" lastClr="000000"/>
              </a:solidFill>
            </a:rPr>
            <a:t>※</a:t>
          </a:r>
          <a:r>
            <a:rPr kumimoji="1" lang="ja-JP" altLang="en-US" sz="1100" b="0">
              <a:solidFill>
                <a:sysClr val="windowText" lastClr="000000"/>
              </a:solidFill>
            </a:rPr>
            <a:t>下の「小計」欄には</a:t>
          </a:r>
          <a:r>
            <a:rPr kumimoji="1" lang="ja-JP" altLang="ja-JP" sz="1100" b="0" u="sng">
              <a:solidFill>
                <a:schemeClr val="dk1"/>
              </a:solidFill>
              <a:effectLst/>
              <a:latin typeface="+mn-lt"/>
              <a:ea typeface="+mn-ea"/>
              <a:cs typeface="+mn-cs"/>
            </a:rPr>
            <a:t>各供託・契約</a:t>
          </a:r>
          <a:r>
            <a:rPr kumimoji="1" lang="ja-JP" altLang="en-US" sz="1100" b="0" u="sng">
              <a:solidFill>
                <a:sysClr val="windowText" lastClr="000000"/>
              </a:solidFill>
            </a:rPr>
            <a:t>の保証金合計額</a:t>
          </a:r>
          <a:r>
            <a:rPr kumimoji="1" lang="ja-JP" altLang="en-US" sz="1100" b="0">
              <a:solidFill>
                <a:sysClr val="windowText" lastClr="000000"/>
              </a:solidFill>
            </a:rPr>
            <a:t>が自動計算により反映されます。</a:t>
          </a:r>
          <a:endParaRPr kumimoji="1" lang="en-US" altLang="ja-JP" sz="1100" b="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48"/>
  <sheetViews>
    <sheetView workbookViewId="0">
      <selection activeCell="A36" sqref="A36"/>
    </sheetView>
  </sheetViews>
  <sheetFormatPr defaultRowHeight="13" x14ac:dyDescent="0.2"/>
  <cols>
    <col min="1" max="1" width="3" customWidth="1"/>
  </cols>
  <sheetData>
    <row r="1" spans="1:10" ht="17.149999999999999" customHeight="1" x14ac:dyDescent="0.2">
      <c r="A1" s="189" t="s">
        <v>127</v>
      </c>
      <c r="B1" s="189"/>
      <c r="C1" s="189"/>
      <c r="D1" s="189"/>
      <c r="E1" s="189"/>
      <c r="F1" s="189"/>
      <c r="G1" s="189"/>
      <c r="H1" s="190"/>
      <c r="I1" s="190"/>
      <c r="J1" s="190"/>
    </row>
    <row r="2" spans="1:10" ht="17.149999999999999" customHeight="1" x14ac:dyDescent="0.2">
      <c r="A2" s="189"/>
      <c r="B2" s="189"/>
      <c r="C2" s="189"/>
      <c r="D2" s="189"/>
      <c r="E2" s="189"/>
      <c r="F2" s="189"/>
      <c r="G2" s="189"/>
      <c r="H2" s="190"/>
      <c r="I2" s="190"/>
      <c r="J2" s="190"/>
    </row>
    <row r="4" spans="1:10" x14ac:dyDescent="0.2">
      <c r="B4" s="191" t="s">
        <v>128</v>
      </c>
      <c r="C4" s="191"/>
      <c r="D4" s="191"/>
      <c r="E4" s="191"/>
      <c r="F4" s="191"/>
      <c r="G4" s="191"/>
      <c r="H4" s="191"/>
      <c r="I4" s="191"/>
      <c r="J4" s="191"/>
    </row>
    <row r="5" spans="1:10" x14ac:dyDescent="0.2">
      <c r="B5" s="191"/>
      <c r="C5" s="191"/>
      <c r="D5" s="191"/>
      <c r="E5" s="191"/>
      <c r="F5" s="191"/>
      <c r="G5" s="191"/>
      <c r="H5" s="191"/>
      <c r="I5" s="191"/>
      <c r="J5" s="191"/>
    </row>
    <row r="6" spans="1:10" ht="15.75" customHeight="1" x14ac:dyDescent="0.2"/>
    <row r="7" spans="1:10" x14ac:dyDescent="0.2">
      <c r="A7" s="63" t="s">
        <v>125</v>
      </c>
      <c r="B7" s="192" t="s">
        <v>134</v>
      </c>
      <c r="C7" s="192"/>
      <c r="D7" s="192"/>
      <c r="E7" s="192"/>
      <c r="F7" s="192"/>
      <c r="G7" s="192"/>
      <c r="H7" s="192"/>
      <c r="I7" s="192"/>
      <c r="J7" s="192"/>
    </row>
    <row r="8" spans="1:10" x14ac:dyDescent="0.2">
      <c r="A8" s="63"/>
      <c r="B8" s="192"/>
      <c r="C8" s="192"/>
      <c r="D8" s="192"/>
      <c r="E8" s="192"/>
      <c r="F8" s="192"/>
      <c r="G8" s="192"/>
      <c r="H8" s="192"/>
      <c r="I8" s="192"/>
      <c r="J8" s="192"/>
    </row>
    <row r="9" spans="1:10" x14ac:dyDescent="0.2">
      <c r="A9" s="63"/>
      <c r="B9" s="192"/>
      <c r="C9" s="192"/>
      <c r="D9" s="192"/>
      <c r="E9" s="192"/>
      <c r="F9" s="192"/>
      <c r="G9" s="192"/>
      <c r="H9" s="192"/>
      <c r="I9" s="192"/>
      <c r="J9" s="192"/>
    </row>
    <row r="10" spans="1:10" x14ac:dyDescent="0.2">
      <c r="A10" s="63"/>
      <c r="B10" s="192"/>
      <c r="C10" s="192"/>
      <c r="D10" s="192"/>
      <c r="E10" s="192"/>
      <c r="F10" s="192"/>
      <c r="G10" s="192"/>
      <c r="H10" s="192"/>
      <c r="I10" s="192"/>
      <c r="J10" s="192"/>
    </row>
    <row r="11" spans="1:10" x14ac:dyDescent="0.2">
      <c r="A11" s="63"/>
      <c r="B11" s="192"/>
      <c r="C11" s="192"/>
      <c r="D11" s="192"/>
      <c r="E11" s="192"/>
      <c r="F11" s="192"/>
      <c r="G11" s="192"/>
      <c r="H11" s="192"/>
      <c r="I11" s="192"/>
      <c r="J11" s="192"/>
    </row>
    <row r="12" spans="1:10" x14ac:dyDescent="0.2">
      <c r="A12" s="63"/>
      <c r="B12" s="192"/>
      <c r="C12" s="192"/>
      <c r="D12" s="192"/>
      <c r="E12" s="192"/>
      <c r="F12" s="192"/>
      <c r="G12" s="192"/>
      <c r="H12" s="192"/>
      <c r="I12" s="192"/>
      <c r="J12" s="192"/>
    </row>
    <row r="13" spans="1:10" x14ac:dyDescent="0.2">
      <c r="A13" s="63"/>
      <c r="B13" s="192"/>
      <c r="C13" s="192"/>
      <c r="D13" s="192"/>
      <c r="E13" s="192"/>
      <c r="F13" s="192"/>
      <c r="G13" s="192"/>
      <c r="H13" s="192"/>
      <c r="I13" s="192"/>
      <c r="J13" s="192"/>
    </row>
    <row r="14" spans="1:10" x14ac:dyDescent="0.2">
      <c r="A14" s="63"/>
      <c r="B14" s="192"/>
      <c r="C14" s="192"/>
      <c r="D14" s="192"/>
      <c r="E14" s="192"/>
      <c r="F14" s="192"/>
      <c r="G14" s="192"/>
      <c r="H14" s="192"/>
      <c r="I14" s="192"/>
      <c r="J14" s="192"/>
    </row>
    <row r="15" spans="1:10" x14ac:dyDescent="0.2">
      <c r="A15" s="63"/>
      <c r="B15" s="192"/>
      <c r="C15" s="192"/>
      <c r="D15" s="192"/>
      <c r="E15" s="192"/>
      <c r="F15" s="192"/>
      <c r="G15" s="192"/>
      <c r="H15" s="192"/>
      <c r="I15" s="192"/>
      <c r="J15" s="192"/>
    </row>
    <row r="16" spans="1:10" x14ac:dyDescent="0.2">
      <c r="A16" s="63"/>
      <c r="B16" s="192"/>
      <c r="C16" s="192"/>
      <c r="D16" s="192"/>
      <c r="E16" s="192"/>
      <c r="F16" s="192"/>
      <c r="G16" s="192"/>
      <c r="H16" s="192"/>
      <c r="I16" s="192"/>
      <c r="J16" s="192"/>
    </row>
    <row r="17" spans="1:10" x14ac:dyDescent="0.2">
      <c r="A17" s="63"/>
      <c r="B17" s="192"/>
      <c r="C17" s="192"/>
      <c r="D17" s="192"/>
      <c r="E17" s="192"/>
      <c r="F17" s="192"/>
      <c r="G17" s="192"/>
      <c r="H17" s="192"/>
      <c r="I17" s="192"/>
      <c r="J17" s="192"/>
    </row>
    <row r="18" spans="1:10" x14ac:dyDescent="0.2">
      <c r="A18" s="63"/>
      <c r="B18" s="192"/>
      <c r="C18" s="192"/>
      <c r="D18" s="192"/>
      <c r="E18" s="192"/>
      <c r="F18" s="192"/>
      <c r="G18" s="192"/>
      <c r="H18" s="192"/>
      <c r="I18" s="192"/>
      <c r="J18" s="192"/>
    </row>
    <row r="19" spans="1:10" ht="15.75" customHeight="1" x14ac:dyDescent="0.2">
      <c r="A19" s="63"/>
      <c r="B19" s="145"/>
      <c r="C19" s="145"/>
      <c r="D19" s="145"/>
      <c r="E19" s="145"/>
      <c r="F19" s="145"/>
      <c r="G19" s="145"/>
      <c r="H19" s="145"/>
      <c r="I19" s="145"/>
      <c r="J19" s="145"/>
    </row>
    <row r="20" spans="1:10" x14ac:dyDescent="0.2">
      <c r="A20" s="63" t="s">
        <v>126</v>
      </c>
      <c r="B20" s="192" t="s">
        <v>143</v>
      </c>
      <c r="C20" s="192"/>
      <c r="D20" s="192"/>
      <c r="E20" s="192"/>
      <c r="F20" s="192"/>
      <c r="G20" s="192"/>
      <c r="H20" s="192"/>
      <c r="I20" s="192"/>
      <c r="J20" s="192"/>
    </row>
    <row r="21" spans="1:10" x14ac:dyDescent="0.2">
      <c r="A21" s="63"/>
      <c r="B21" s="192"/>
      <c r="C21" s="192"/>
      <c r="D21" s="192"/>
      <c r="E21" s="192"/>
      <c r="F21" s="192"/>
      <c r="G21" s="192"/>
      <c r="H21" s="192"/>
      <c r="I21" s="192"/>
      <c r="J21" s="192"/>
    </row>
    <row r="22" spans="1:10" ht="3" customHeight="1" x14ac:dyDescent="0.2">
      <c r="A22" s="63"/>
      <c r="B22" s="192"/>
      <c r="C22" s="192"/>
      <c r="D22" s="192"/>
      <c r="E22" s="192"/>
      <c r="F22" s="192"/>
      <c r="G22" s="192"/>
      <c r="H22" s="192"/>
      <c r="I22" s="192"/>
      <c r="J22" s="192"/>
    </row>
    <row r="23" spans="1:10" ht="13.5" customHeight="1" x14ac:dyDescent="0.2">
      <c r="A23" s="63"/>
      <c r="B23" s="193" t="s">
        <v>160</v>
      </c>
      <c r="C23" s="193"/>
      <c r="D23" s="193"/>
      <c r="E23" s="193"/>
      <c r="F23" s="193"/>
      <c r="G23" s="193"/>
      <c r="H23" s="193"/>
      <c r="I23" s="193"/>
      <c r="J23" s="193"/>
    </row>
    <row r="24" spans="1:10" ht="3" customHeight="1" x14ac:dyDescent="0.2">
      <c r="A24" s="63"/>
      <c r="B24" s="180"/>
      <c r="C24" s="180"/>
      <c r="D24" s="180"/>
      <c r="E24" s="180"/>
      <c r="F24" s="180"/>
      <c r="G24" s="180"/>
      <c r="H24" s="180"/>
      <c r="I24" s="180"/>
      <c r="J24" s="180"/>
    </row>
    <row r="25" spans="1:10" x14ac:dyDescent="0.2">
      <c r="A25" s="63"/>
      <c r="B25" s="188" t="s">
        <v>158</v>
      </c>
      <c r="C25" s="188"/>
      <c r="D25" s="188"/>
      <c r="E25" s="188"/>
      <c r="F25" s="188"/>
      <c r="G25" s="188"/>
      <c r="H25" s="188"/>
      <c r="I25" s="188"/>
      <c r="J25" s="188"/>
    </row>
    <row r="26" spans="1:10" ht="3" customHeight="1" x14ac:dyDescent="0.2">
      <c r="A26" s="63"/>
      <c r="B26" s="181"/>
      <c r="C26" s="181"/>
      <c r="D26" s="181"/>
      <c r="E26" s="181"/>
      <c r="F26" s="181"/>
      <c r="G26" s="181"/>
      <c r="H26" s="181"/>
      <c r="I26" s="181"/>
      <c r="J26" s="181"/>
    </row>
    <row r="27" spans="1:10" ht="16.5" customHeight="1" x14ac:dyDescent="0.2">
      <c r="A27" s="63"/>
      <c r="B27" s="187" t="s">
        <v>159</v>
      </c>
      <c r="C27" s="187"/>
      <c r="D27" s="187"/>
      <c r="E27" s="187"/>
      <c r="F27" s="187"/>
      <c r="G27" s="187"/>
      <c r="H27" s="187"/>
      <c r="I27" s="187"/>
      <c r="J27" s="187"/>
    </row>
    <row r="28" spans="1:10" ht="48.75" customHeight="1" x14ac:dyDescent="0.2">
      <c r="A28" s="63"/>
      <c r="B28" s="187" t="s">
        <v>148</v>
      </c>
      <c r="C28" s="187"/>
      <c r="D28" s="187"/>
      <c r="E28" s="187"/>
      <c r="F28" s="187"/>
      <c r="G28" s="187"/>
      <c r="H28" s="187"/>
      <c r="I28" s="187"/>
      <c r="J28" s="187"/>
    </row>
    <row r="29" spans="1:10" x14ac:dyDescent="0.2">
      <c r="A29" s="63"/>
      <c r="B29" s="187" t="s">
        <v>149</v>
      </c>
      <c r="C29" s="187"/>
      <c r="D29" s="187"/>
      <c r="E29" s="187"/>
      <c r="F29" s="187"/>
      <c r="G29" s="187"/>
      <c r="H29" s="187"/>
      <c r="I29" s="187"/>
      <c r="J29" s="187"/>
    </row>
    <row r="30" spans="1:10" x14ac:dyDescent="0.2">
      <c r="A30" s="63"/>
      <c r="B30" s="187"/>
      <c r="C30" s="187"/>
      <c r="D30" s="187"/>
      <c r="E30" s="187"/>
      <c r="F30" s="187"/>
      <c r="G30" s="187"/>
      <c r="H30" s="187"/>
      <c r="I30" s="187"/>
      <c r="J30" s="187"/>
    </row>
    <row r="31" spans="1:10" ht="1.5" customHeight="1" x14ac:dyDescent="0.2">
      <c r="A31" s="63"/>
      <c r="B31" s="187"/>
      <c r="C31" s="187"/>
      <c r="D31" s="187"/>
      <c r="E31" s="187"/>
      <c r="F31" s="187"/>
      <c r="G31" s="187"/>
      <c r="H31" s="187"/>
      <c r="I31" s="187"/>
      <c r="J31" s="187"/>
    </row>
    <row r="32" spans="1:10" x14ac:dyDescent="0.2">
      <c r="A32" s="63"/>
      <c r="B32" s="187" t="s">
        <v>150</v>
      </c>
      <c r="C32" s="187"/>
      <c r="D32" s="187"/>
      <c r="E32" s="187"/>
      <c r="F32" s="187"/>
      <c r="G32" s="187"/>
      <c r="H32" s="187"/>
      <c r="I32" s="187"/>
      <c r="J32" s="187"/>
    </row>
    <row r="33" spans="1:10" x14ac:dyDescent="0.2">
      <c r="A33" s="63"/>
      <c r="B33" s="188"/>
      <c r="C33" s="188"/>
      <c r="D33" s="188"/>
      <c r="E33" s="188"/>
      <c r="F33" s="188"/>
      <c r="G33" s="188"/>
      <c r="H33" s="188"/>
      <c r="I33" s="188"/>
      <c r="J33" s="188"/>
    </row>
    <row r="34" spans="1:10" ht="27.75" customHeight="1" x14ac:dyDescent="0.2">
      <c r="A34" s="63"/>
      <c r="B34" s="187" t="s">
        <v>151</v>
      </c>
      <c r="C34" s="187"/>
      <c r="D34" s="187"/>
      <c r="E34" s="187"/>
      <c r="F34" s="187"/>
      <c r="G34" s="187"/>
      <c r="H34" s="187"/>
      <c r="I34" s="187"/>
      <c r="J34" s="187"/>
    </row>
    <row r="35" spans="1:10" ht="3" customHeight="1" x14ac:dyDescent="0.2">
      <c r="A35" s="63"/>
      <c r="B35" s="188"/>
      <c r="C35" s="188"/>
      <c r="D35" s="188"/>
      <c r="E35" s="188"/>
      <c r="F35" s="188"/>
      <c r="G35" s="188"/>
      <c r="H35" s="188"/>
      <c r="I35" s="188"/>
      <c r="J35" s="188"/>
    </row>
    <row r="36" spans="1:10" x14ac:dyDescent="0.2">
      <c r="A36" s="63"/>
    </row>
    <row r="37" spans="1:10" x14ac:dyDescent="0.2">
      <c r="A37" s="63"/>
    </row>
    <row r="38" spans="1:10" x14ac:dyDescent="0.2">
      <c r="A38" s="63"/>
    </row>
    <row r="39" spans="1:10" x14ac:dyDescent="0.2">
      <c r="A39" s="63"/>
    </row>
    <row r="40" spans="1:10" x14ac:dyDescent="0.2">
      <c r="A40" s="63"/>
    </row>
    <row r="41" spans="1:10" x14ac:dyDescent="0.2">
      <c r="A41" s="63"/>
    </row>
    <row r="42" spans="1:10" x14ac:dyDescent="0.2">
      <c r="A42" s="63"/>
    </row>
    <row r="43" spans="1:10" x14ac:dyDescent="0.2">
      <c r="A43" s="63"/>
    </row>
    <row r="44" spans="1:10" x14ac:dyDescent="0.2">
      <c r="A44" s="63"/>
    </row>
    <row r="45" spans="1:10" x14ac:dyDescent="0.2">
      <c r="A45" s="63"/>
    </row>
    <row r="46" spans="1:10" x14ac:dyDescent="0.2">
      <c r="A46" s="63"/>
    </row>
    <row r="47" spans="1:10" x14ac:dyDescent="0.2">
      <c r="A47" s="63"/>
    </row>
    <row r="48" spans="1:10" x14ac:dyDescent="0.2">
      <c r="A48" s="63"/>
    </row>
  </sheetData>
  <sheetProtection password="DD74" sheet="1" objects="1" scenarios="1"/>
  <mergeCells count="11">
    <mergeCell ref="B34:J35"/>
    <mergeCell ref="A1:J2"/>
    <mergeCell ref="B4:J5"/>
    <mergeCell ref="B7:J18"/>
    <mergeCell ref="B23:J23"/>
    <mergeCell ref="B32:J33"/>
    <mergeCell ref="B20:J22"/>
    <mergeCell ref="B25:J25"/>
    <mergeCell ref="B27:J27"/>
    <mergeCell ref="B29:J31"/>
    <mergeCell ref="B28:J2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Q62"/>
  <sheetViews>
    <sheetView view="pageBreakPreview" zoomScaleNormal="80" zoomScaleSheetLayoutView="100" workbookViewId="0">
      <selection activeCell="C46" sqref="A1:XFD1048576"/>
    </sheetView>
  </sheetViews>
  <sheetFormatPr defaultColWidth="9" defaultRowHeight="13" x14ac:dyDescent="0.2"/>
  <cols>
    <col min="1" max="1" width="2.08984375" customWidth="1"/>
    <col min="2" max="3" width="18.6328125" customWidth="1"/>
    <col min="4" max="4" width="12.90625" customWidth="1"/>
    <col min="5" max="5" width="12.36328125" customWidth="1"/>
    <col min="6" max="6" width="10.90625" customWidth="1"/>
    <col min="7" max="7" width="2.08984375" customWidth="1"/>
    <col min="8" max="8" width="12.90625" customWidth="1"/>
    <col min="9" max="9" width="2.26953125" customWidth="1"/>
    <col min="10" max="10" width="6.36328125" customWidth="1"/>
    <col min="11" max="11" width="20" customWidth="1"/>
    <col min="12" max="12" width="5.453125" customWidth="1"/>
  </cols>
  <sheetData>
    <row r="1" spans="1:12" ht="42" customHeight="1" x14ac:dyDescent="0.2">
      <c r="B1" s="13"/>
      <c r="C1" s="13"/>
      <c r="D1" s="13"/>
      <c r="E1" s="13"/>
      <c r="F1" s="194" t="s">
        <v>14</v>
      </c>
      <c r="G1" s="194"/>
      <c r="H1" s="194"/>
      <c r="I1" s="194"/>
      <c r="J1" s="195" t="s">
        <v>10</v>
      </c>
      <c r="K1" s="195"/>
    </row>
    <row r="2" spans="1:12" x14ac:dyDescent="0.2">
      <c r="B2" s="13"/>
      <c r="C2" s="13"/>
      <c r="D2" s="13"/>
      <c r="E2" s="13"/>
      <c r="F2" s="13"/>
      <c r="G2" s="13"/>
      <c r="H2" s="13"/>
      <c r="I2" s="13"/>
      <c r="J2" s="4"/>
    </row>
    <row r="3" spans="1:12" x14ac:dyDescent="0.2">
      <c r="B3" s="13"/>
      <c r="C3" s="13"/>
      <c r="D3" s="13"/>
      <c r="E3" s="13"/>
      <c r="F3" s="13"/>
      <c r="G3" s="13"/>
      <c r="H3" s="13"/>
      <c r="I3" s="13"/>
    </row>
    <row r="4" spans="1:12" ht="19.5" customHeight="1" thickBot="1" x14ac:dyDescent="0.25">
      <c r="A4" s="1" t="s">
        <v>70</v>
      </c>
      <c r="B4" s="28"/>
      <c r="C4" s="28"/>
      <c r="D4" s="28"/>
      <c r="E4" s="28"/>
      <c r="F4" s="28"/>
      <c r="G4" s="28"/>
      <c r="H4" s="29" t="s">
        <v>71</v>
      </c>
      <c r="I4" s="14" t="s">
        <v>74</v>
      </c>
    </row>
    <row r="5" spans="1:12" ht="18" customHeight="1" x14ac:dyDescent="0.2">
      <c r="B5" s="196" t="s">
        <v>15</v>
      </c>
      <c r="C5" s="198" t="s">
        <v>16</v>
      </c>
      <c r="D5" s="200" t="s">
        <v>17</v>
      </c>
      <c r="E5" s="200" t="s">
        <v>0</v>
      </c>
      <c r="F5" s="201"/>
      <c r="G5" s="51"/>
      <c r="H5" s="202" t="s">
        <v>20</v>
      </c>
      <c r="I5" s="204" t="s">
        <v>74</v>
      </c>
      <c r="K5" s="206" t="s">
        <v>64</v>
      </c>
      <c r="L5" s="208"/>
    </row>
    <row r="6" spans="1:12" ht="18" customHeight="1" thickBot="1" x14ac:dyDescent="0.25">
      <c r="B6" s="197"/>
      <c r="C6" s="199"/>
      <c r="D6" s="199"/>
      <c r="E6" s="30" t="s">
        <v>18</v>
      </c>
      <c r="F6" s="31" t="s">
        <v>19</v>
      </c>
      <c r="G6" s="52"/>
      <c r="H6" s="203"/>
      <c r="I6" s="205"/>
      <c r="K6" s="207"/>
      <c r="L6" s="208"/>
    </row>
    <row r="7" spans="1:12" x14ac:dyDescent="0.2">
      <c r="B7" s="53"/>
      <c r="C7" s="32" t="s">
        <v>21</v>
      </c>
      <c r="D7" s="35"/>
      <c r="E7" s="36"/>
      <c r="F7" s="33"/>
      <c r="G7" s="37"/>
      <c r="H7" s="37" t="str">
        <f t="shared" ref="H7:H23" si="0">IF(K7+E7+F7=0,"",K7+E7-F7)</f>
        <v/>
      </c>
      <c r="I7" s="15" t="s">
        <v>74</v>
      </c>
      <c r="K7" s="7"/>
    </row>
    <row r="8" spans="1:12" x14ac:dyDescent="0.2">
      <c r="B8" s="53" t="s">
        <v>88</v>
      </c>
      <c r="C8" s="32" t="s">
        <v>87</v>
      </c>
      <c r="D8" s="35" t="s">
        <v>90</v>
      </c>
      <c r="E8" s="34">
        <v>800000</v>
      </c>
      <c r="F8" s="33">
        <v>650000</v>
      </c>
      <c r="G8" s="37"/>
      <c r="H8" s="37">
        <f t="shared" si="0"/>
        <v>2650000</v>
      </c>
      <c r="I8" s="15" t="s">
        <v>74</v>
      </c>
      <c r="K8" s="6">
        <v>2500000</v>
      </c>
    </row>
    <row r="9" spans="1:12" x14ac:dyDescent="0.2">
      <c r="B9" s="53"/>
      <c r="C9" s="32"/>
      <c r="D9" s="35" t="s">
        <v>91</v>
      </c>
      <c r="E9" s="34">
        <v>250000</v>
      </c>
      <c r="F9" s="33">
        <v>150000</v>
      </c>
      <c r="G9" s="37"/>
      <c r="H9" s="37">
        <f t="shared" si="0"/>
        <v>1905000</v>
      </c>
      <c r="I9" s="15" t="s">
        <v>74</v>
      </c>
      <c r="K9" s="5">
        <v>1805000</v>
      </c>
    </row>
    <row r="10" spans="1:12" x14ac:dyDescent="0.2">
      <c r="B10" s="53"/>
      <c r="C10" s="32" t="s">
        <v>86</v>
      </c>
      <c r="D10" s="35" t="s">
        <v>89</v>
      </c>
      <c r="E10" s="34">
        <v>355000</v>
      </c>
      <c r="F10" s="33">
        <v>450000</v>
      </c>
      <c r="G10" s="37"/>
      <c r="H10" s="37">
        <f t="shared" si="0"/>
        <v>280000</v>
      </c>
      <c r="I10" s="15" t="s">
        <v>74</v>
      </c>
      <c r="K10" s="8">
        <v>375000</v>
      </c>
    </row>
    <row r="11" spans="1:12" x14ac:dyDescent="0.2">
      <c r="B11" s="53" t="s">
        <v>92</v>
      </c>
      <c r="C11" s="32"/>
      <c r="D11" s="35"/>
      <c r="E11" s="34"/>
      <c r="F11" s="33"/>
      <c r="G11" s="37"/>
      <c r="H11" s="37" t="str">
        <f t="shared" si="0"/>
        <v/>
      </c>
      <c r="I11" s="15" t="s">
        <v>74</v>
      </c>
      <c r="K11" s="8"/>
    </row>
    <row r="12" spans="1:12" x14ac:dyDescent="0.2">
      <c r="B12" s="53"/>
      <c r="C12" s="32" t="s">
        <v>24</v>
      </c>
      <c r="D12" s="35"/>
      <c r="E12" s="34"/>
      <c r="F12" s="33"/>
      <c r="G12" s="37"/>
      <c r="H12" s="37" t="str">
        <f t="shared" si="0"/>
        <v/>
      </c>
      <c r="I12" s="15" t="s">
        <v>74</v>
      </c>
      <c r="K12" s="9"/>
    </row>
    <row r="13" spans="1:12" x14ac:dyDescent="0.2">
      <c r="B13" s="53" t="s">
        <v>104</v>
      </c>
      <c r="C13" s="32" t="s">
        <v>85</v>
      </c>
      <c r="D13" s="54" t="s">
        <v>100</v>
      </c>
      <c r="E13" s="34">
        <v>2345600</v>
      </c>
      <c r="F13" s="33">
        <v>5678900</v>
      </c>
      <c r="G13" s="37"/>
      <c r="H13" s="37">
        <f t="shared" si="0"/>
        <v>6233700</v>
      </c>
      <c r="I13" s="15" t="s">
        <v>74</v>
      </c>
      <c r="K13" s="5">
        <v>9567000</v>
      </c>
    </row>
    <row r="14" spans="1:12" x14ac:dyDescent="0.2">
      <c r="B14" s="53"/>
      <c r="C14" s="32"/>
      <c r="D14" s="54" t="s">
        <v>99</v>
      </c>
      <c r="E14" s="34"/>
      <c r="F14" s="33"/>
      <c r="G14" s="37"/>
      <c r="H14" s="37" t="str">
        <f t="shared" si="0"/>
        <v/>
      </c>
      <c r="I14" s="15" t="s">
        <v>74</v>
      </c>
      <c r="K14" s="5"/>
    </row>
    <row r="15" spans="1:12" x14ac:dyDescent="0.2">
      <c r="B15" s="53"/>
      <c r="C15" s="32" t="s">
        <v>23</v>
      </c>
      <c r="D15" s="54" t="s">
        <v>99</v>
      </c>
      <c r="E15" s="34"/>
      <c r="F15" s="33"/>
      <c r="G15" s="37"/>
      <c r="H15" s="37" t="str">
        <f t="shared" si="0"/>
        <v/>
      </c>
      <c r="I15" s="15" t="s">
        <v>74</v>
      </c>
      <c r="K15" s="5"/>
    </row>
    <row r="16" spans="1:12" x14ac:dyDescent="0.2">
      <c r="B16" s="53" t="s">
        <v>101</v>
      </c>
      <c r="C16" s="32" t="s">
        <v>102</v>
      </c>
      <c r="D16" s="35" t="s">
        <v>103</v>
      </c>
      <c r="E16" s="34">
        <v>9540000</v>
      </c>
      <c r="F16" s="33">
        <v>7650000</v>
      </c>
      <c r="G16" s="37"/>
      <c r="H16" s="37">
        <f t="shared" si="0"/>
        <v>3140800</v>
      </c>
      <c r="I16" s="15" t="s">
        <v>74</v>
      </c>
      <c r="K16" s="8">
        <v>1250800</v>
      </c>
    </row>
    <row r="17" spans="2:17" x14ac:dyDescent="0.2">
      <c r="B17" s="53"/>
      <c r="C17" s="32"/>
      <c r="D17" s="35"/>
      <c r="E17" s="34"/>
      <c r="F17" s="33"/>
      <c r="G17" s="37"/>
      <c r="H17" s="37" t="str">
        <f t="shared" si="0"/>
        <v/>
      </c>
      <c r="I17" s="15" t="s">
        <v>74</v>
      </c>
      <c r="K17" s="8"/>
    </row>
    <row r="18" spans="2:17" x14ac:dyDescent="0.2">
      <c r="B18" s="53"/>
      <c r="C18" s="32"/>
      <c r="D18" s="35"/>
      <c r="E18" s="34"/>
      <c r="F18" s="33"/>
      <c r="G18" s="37"/>
      <c r="H18" s="37" t="str">
        <f t="shared" si="0"/>
        <v/>
      </c>
      <c r="I18" s="15" t="s">
        <v>74</v>
      </c>
      <c r="K18" s="8"/>
    </row>
    <row r="19" spans="2:17" x14ac:dyDescent="0.2">
      <c r="B19" s="53"/>
      <c r="C19" s="32"/>
      <c r="D19" s="35"/>
      <c r="E19" s="34"/>
      <c r="F19" s="33"/>
      <c r="G19" s="37"/>
      <c r="H19" s="37" t="str">
        <f t="shared" si="0"/>
        <v/>
      </c>
      <c r="I19" s="15" t="s">
        <v>74</v>
      </c>
      <c r="K19" s="8"/>
    </row>
    <row r="20" spans="2:17" x14ac:dyDescent="0.2">
      <c r="B20" s="53"/>
      <c r="C20" s="32"/>
      <c r="D20" s="35"/>
      <c r="E20" s="34"/>
      <c r="F20" s="33"/>
      <c r="G20" s="37"/>
      <c r="H20" s="37" t="str">
        <f t="shared" si="0"/>
        <v/>
      </c>
      <c r="I20" s="15" t="s">
        <v>74</v>
      </c>
      <c r="K20" s="8"/>
    </row>
    <row r="21" spans="2:17" x14ac:dyDescent="0.2">
      <c r="B21" s="53"/>
      <c r="C21" s="32"/>
      <c r="D21" s="35"/>
      <c r="E21" s="34"/>
      <c r="F21" s="33"/>
      <c r="G21" s="37"/>
      <c r="H21" s="37" t="str">
        <f t="shared" si="0"/>
        <v/>
      </c>
      <c r="I21" s="15" t="s">
        <v>74</v>
      </c>
      <c r="K21" s="8"/>
    </row>
    <row r="22" spans="2:17" x14ac:dyDescent="0.2">
      <c r="B22" s="53"/>
      <c r="C22" s="32"/>
      <c r="D22" s="35"/>
      <c r="E22" s="34"/>
      <c r="F22" s="33"/>
      <c r="G22" s="37"/>
      <c r="H22" s="37" t="str">
        <f t="shared" si="0"/>
        <v/>
      </c>
      <c r="I22" s="15" t="s">
        <v>74</v>
      </c>
      <c r="K22" s="8"/>
    </row>
    <row r="23" spans="2:17" x14ac:dyDescent="0.2">
      <c r="B23" s="53"/>
      <c r="C23" s="32"/>
      <c r="D23" s="35"/>
      <c r="E23" s="34"/>
      <c r="F23" s="33"/>
      <c r="G23" s="37"/>
      <c r="H23" s="37" t="str">
        <f t="shared" si="0"/>
        <v/>
      </c>
      <c r="I23" s="15" t="s">
        <v>74</v>
      </c>
      <c r="K23" s="8"/>
    </row>
    <row r="24" spans="2:17" x14ac:dyDescent="0.2">
      <c r="B24" s="53"/>
      <c r="C24" s="32"/>
      <c r="D24" s="35"/>
      <c r="E24" s="34" t="s">
        <v>25</v>
      </c>
      <c r="F24" s="33" t="s">
        <v>25</v>
      </c>
      <c r="G24" s="37"/>
      <c r="H24" s="37" t="s">
        <v>25</v>
      </c>
      <c r="I24" s="15" t="s">
        <v>74</v>
      </c>
      <c r="K24" s="9"/>
    </row>
    <row r="25" spans="2:17" x14ac:dyDescent="0.2">
      <c r="B25" s="53"/>
      <c r="C25" s="32"/>
      <c r="D25" s="35"/>
      <c r="E25" s="38">
        <f>SUM(E7:E23)</f>
        <v>13290600</v>
      </c>
      <c r="F25" s="33">
        <f>SUM(F7:F23)</f>
        <v>14578900</v>
      </c>
      <c r="G25" s="37"/>
      <c r="H25" s="37">
        <f>SUM(H7:H23)</f>
        <v>14209500</v>
      </c>
      <c r="I25" s="15" t="s">
        <v>74</v>
      </c>
      <c r="J25" t="s">
        <v>147</v>
      </c>
      <c r="K25" s="9">
        <f>SUM(K7:K23)</f>
        <v>15497800</v>
      </c>
      <c r="L25" t="s">
        <v>65</v>
      </c>
      <c r="M25" t="s">
        <v>95</v>
      </c>
    </row>
    <row r="26" spans="2:17" x14ac:dyDescent="0.2">
      <c r="B26" s="53"/>
      <c r="C26" s="32"/>
      <c r="D26" s="35"/>
      <c r="E26" s="34"/>
      <c r="F26" s="39" t="s">
        <v>58</v>
      </c>
      <c r="G26" s="40"/>
      <c r="H26" s="37"/>
      <c r="I26" s="15"/>
      <c r="K26" s="9"/>
    </row>
    <row r="27" spans="2:17" x14ac:dyDescent="0.2">
      <c r="B27" s="53"/>
      <c r="C27" s="32"/>
      <c r="D27" s="35"/>
      <c r="E27" s="34"/>
      <c r="F27" s="33"/>
      <c r="G27" s="37"/>
      <c r="H27" s="37"/>
      <c r="I27" s="15"/>
      <c r="K27" s="9"/>
      <c r="M27" s="209"/>
      <c r="N27" s="210"/>
      <c r="O27" s="210"/>
      <c r="P27" s="210"/>
      <c r="Q27" s="210"/>
    </row>
    <row r="28" spans="2:17" x14ac:dyDescent="0.2">
      <c r="B28" s="27"/>
      <c r="C28" s="16"/>
      <c r="D28" s="17"/>
      <c r="E28" s="18"/>
      <c r="F28" s="19"/>
      <c r="G28" s="20"/>
      <c r="H28" s="20"/>
      <c r="I28" s="21"/>
      <c r="K28" s="10"/>
      <c r="M28" s="210"/>
      <c r="N28" s="210"/>
      <c r="O28" s="210"/>
      <c r="P28" s="210"/>
      <c r="Q28" s="210"/>
    </row>
    <row r="29" spans="2:17" x14ac:dyDescent="0.2">
      <c r="B29" s="211" t="s">
        <v>79</v>
      </c>
      <c r="C29" s="212"/>
      <c r="D29" s="41"/>
      <c r="E29" s="37"/>
      <c r="F29" s="37"/>
      <c r="G29" s="42"/>
      <c r="H29" s="43"/>
      <c r="I29" s="22"/>
      <c r="K29" s="7"/>
      <c r="M29" s="209"/>
      <c r="N29" s="209"/>
      <c r="O29" s="209"/>
      <c r="P29" s="209"/>
      <c r="Q29" s="209"/>
    </row>
    <row r="30" spans="2:17" x14ac:dyDescent="0.2">
      <c r="B30" s="53"/>
      <c r="C30" s="32" t="s">
        <v>21</v>
      </c>
      <c r="D30" s="35"/>
      <c r="E30" s="34"/>
      <c r="F30" s="33"/>
      <c r="G30" s="37"/>
      <c r="H30" s="37" t="str">
        <f t="shared" ref="H30:H38" si="1">IF(K30+E30+F30=0,"",K30+E30-F30)</f>
        <v/>
      </c>
      <c r="I30" s="23"/>
      <c r="K30" s="11"/>
      <c r="M30" s="209"/>
      <c r="N30" s="209"/>
      <c r="O30" s="209"/>
      <c r="P30" s="209"/>
      <c r="Q30" s="209"/>
    </row>
    <row r="31" spans="2:17" x14ac:dyDescent="0.2">
      <c r="B31" s="53" t="s">
        <v>129</v>
      </c>
      <c r="C31" s="32" t="s">
        <v>130</v>
      </c>
      <c r="D31" s="35" t="s">
        <v>132</v>
      </c>
      <c r="E31" s="34">
        <v>0</v>
      </c>
      <c r="F31" s="33">
        <v>250000</v>
      </c>
      <c r="G31" s="37"/>
      <c r="H31" s="37">
        <f t="shared" si="1"/>
        <v>950000</v>
      </c>
      <c r="I31" s="15" t="s">
        <v>74</v>
      </c>
      <c r="K31" s="8">
        <v>1200000</v>
      </c>
      <c r="M31" s="209"/>
      <c r="N31" s="209"/>
      <c r="O31" s="209"/>
      <c r="P31" s="209"/>
      <c r="Q31" s="209"/>
    </row>
    <row r="32" spans="2:17" x14ac:dyDescent="0.2">
      <c r="B32" s="53"/>
      <c r="C32" s="32" t="s">
        <v>131</v>
      </c>
      <c r="D32" s="35"/>
      <c r="E32" s="34"/>
      <c r="F32" s="33"/>
      <c r="G32" s="37"/>
      <c r="H32" s="37" t="str">
        <f t="shared" si="1"/>
        <v/>
      </c>
      <c r="I32" s="15" t="s">
        <v>74</v>
      </c>
      <c r="K32" s="8"/>
      <c r="M32" s="209"/>
      <c r="N32" s="209"/>
      <c r="O32" s="209"/>
      <c r="P32" s="209"/>
      <c r="Q32" s="209"/>
    </row>
    <row r="33" spans="2:17" x14ac:dyDescent="0.2">
      <c r="B33" s="53"/>
      <c r="C33" s="32"/>
      <c r="D33" s="35"/>
      <c r="E33" s="34"/>
      <c r="F33" s="33"/>
      <c r="G33" s="37"/>
      <c r="H33" s="37" t="str">
        <f t="shared" si="1"/>
        <v/>
      </c>
      <c r="I33" s="15" t="s">
        <v>74</v>
      </c>
      <c r="K33" s="8"/>
      <c r="M33" s="209"/>
      <c r="N33" s="209"/>
      <c r="O33" s="209"/>
      <c r="P33" s="209"/>
      <c r="Q33" s="209"/>
    </row>
    <row r="34" spans="2:17" x14ac:dyDescent="0.2">
      <c r="B34" s="53"/>
      <c r="C34" s="32"/>
      <c r="D34" s="35"/>
      <c r="E34" s="34"/>
      <c r="F34" s="33"/>
      <c r="G34" s="37"/>
      <c r="H34" s="37" t="str">
        <f t="shared" si="1"/>
        <v/>
      </c>
      <c r="I34" s="15" t="s">
        <v>74</v>
      </c>
      <c r="K34" s="8"/>
      <c r="M34" s="209"/>
      <c r="N34" s="209"/>
      <c r="O34" s="209"/>
      <c r="P34" s="209"/>
      <c r="Q34" s="209"/>
    </row>
    <row r="35" spans="2:17" x14ac:dyDescent="0.2">
      <c r="B35" s="53"/>
      <c r="C35" s="32"/>
      <c r="D35" s="35"/>
      <c r="E35" s="34"/>
      <c r="F35" s="33"/>
      <c r="G35" s="37"/>
      <c r="H35" s="37" t="str">
        <f t="shared" si="1"/>
        <v/>
      </c>
      <c r="I35" s="15" t="s">
        <v>74</v>
      </c>
      <c r="K35" s="9"/>
    </row>
    <row r="36" spans="2:17" x14ac:dyDescent="0.2">
      <c r="B36" s="53"/>
      <c r="C36" s="32"/>
      <c r="D36" s="35"/>
      <c r="E36" s="34"/>
      <c r="F36" s="33"/>
      <c r="G36" s="37"/>
      <c r="H36" s="37" t="str">
        <f t="shared" si="1"/>
        <v/>
      </c>
      <c r="I36" s="15" t="s">
        <v>74</v>
      </c>
      <c r="K36" s="8"/>
    </row>
    <row r="37" spans="2:17" x14ac:dyDescent="0.2">
      <c r="B37" s="53"/>
      <c r="C37" s="32"/>
      <c r="D37" s="35"/>
      <c r="E37" s="34"/>
      <c r="F37" s="33"/>
      <c r="G37" s="37"/>
      <c r="H37" s="37" t="str">
        <f t="shared" si="1"/>
        <v/>
      </c>
      <c r="I37" s="15" t="s">
        <v>74</v>
      </c>
      <c r="K37" s="9"/>
    </row>
    <row r="38" spans="2:17" x14ac:dyDescent="0.2">
      <c r="B38" s="53"/>
      <c r="C38" s="32"/>
      <c r="D38" s="35"/>
      <c r="E38" s="34"/>
      <c r="F38" s="33"/>
      <c r="G38" s="37"/>
      <c r="H38" s="37" t="str">
        <f t="shared" si="1"/>
        <v/>
      </c>
      <c r="I38" s="15" t="s">
        <v>74</v>
      </c>
      <c r="K38" s="8"/>
    </row>
    <row r="39" spans="2:17" x14ac:dyDescent="0.2">
      <c r="B39" s="53"/>
      <c r="C39" s="32"/>
      <c r="D39" s="35"/>
      <c r="E39" s="34" t="s">
        <v>25</v>
      </c>
      <c r="F39" s="33" t="s">
        <v>25</v>
      </c>
      <c r="G39" s="37"/>
      <c r="H39" s="37" t="s">
        <v>25</v>
      </c>
      <c r="I39" s="15" t="s">
        <v>74</v>
      </c>
      <c r="K39" s="9"/>
    </row>
    <row r="40" spans="2:17" x14ac:dyDescent="0.2">
      <c r="B40" s="53"/>
      <c r="C40" s="32"/>
      <c r="D40" s="35"/>
      <c r="E40" s="34">
        <f>SUM(E30:E38)</f>
        <v>0</v>
      </c>
      <c r="F40" s="33">
        <f>SUM(F30:F38)</f>
        <v>250000</v>
      </c>
      <c r="G40" s="37"/>
      <c r="H40" s="37">
        <f>SUM(H30:H38)</f>
        <v>950000</v>
      </c>
      <c r="I40" s="23"/>
      <c r="J40" t="s">
        <v>65</v>
      </c>
      <c r="K40" s="12">
        <f>SUM(K30:K38)</f>
        <v>1200000</v>
      </c>
      <c r="L40" t="s">
        <v>65</v>
      </c>
      <c r="M40" t="s">
        <v>96</v>
      </c>
    </row>
    <row r="41" spans="2:17" x14ac:dyDescent="0.2">
      <c r="B41" s="53"/>
      <c r="C41" s="32"/>
      <c r="D41" s="35"/>
      <c r="E41" s="34"/>
      <c r="F41" s="39" t="s">
        <v>26</v>
      </c>
      <c r="G41" s="40"/>
      <c r="H41" s="40"/>
      <c r="I41" s="23"/>
      <c r="K41" s="9"/>
    </row>
    <row r="42" spans="2:17" ht="13.5" thickBot="1" x14ac:dyDescent="0.25">
      <c r="B42" s="55"/>
      <c r="C42" s="44"/>
      <c r="D42" s="45"/>
      <c r="E42" s="46"/>
      <c r="F42" s="155" t="s">
        <v>133</v>
      </c>
      <c r="G42" s="48" t="s">
        <v>13</v>
      </c>
      <c r="H42" s="49">
        <v>950000</v>
      </c>
      <c r="I42" s="24" t="s">
        <v>78</v>
      </c>
      <c r="J42" t="s">
        <v>65</v>
      </c>
      <c r="K42" s="9"/>
      <c r="L42" t="s">
        <v>65</v>
      </c>
    </row>
    <row r="43" spans="2:17" x14ac:dyDescent="0.2">
      <c r="B43" s="56"/>
      <c r="C43" s="57"/>
      <c r="D43" s="58"/>
      <c r="E43" s="37" t="s">
        <v>27</v>
      </c>
      <c r="F43" s="33" t="s">
        <v>27</v>
      </c>
      <c r="G43" s="37"/>
      <c r="H43" s="37" t="s">
        <v>27</v>
      </c>
      <c r="I43" s="15" t="s">
        <v>74</v>
      </c>
      <c r="K43" s="9"/>
    </row>
    <row r="44" spans="2:17" x14ac:dyDescent="0.2">
      <c r="B44" s="56"/>
      <c r="C44" s="59"/>
      <c r="D44" s="58"/>
      <c r="E44" s="37">
        <f>E25+E40</f>
        <v>13290600</v>
      </c>
      <c r="F44" s="33">
        <f>F25+F40</f>
        <v>14828900</v>
      </c>
      <c r="G44" s="37"/>
      <c r="H44" s="37">
        <f>H25+H40</f>
        <v>15159500</v>
      </c>
      <c r="I44" s="15" t="s">
        <v>74</v>
      </c>
      <c r="J44" t="s">
        <v>65</v>
      </c>
      <c r="K44" s="9">
        <f>K25+K40</f>
        <v>16697800</v>
      </c>
      <c r="L44" t="s">
        <v>65</v>
      </c>
      <c r="M44" t="s">
        <v>97</v>
      </c>
    </row>
    <row r="45" spans="2:17" ht="13.5" thickBot="1" x14ac:dyDescent="0.25">
      <c r="B45" s="60"/>
      <c r="C45" s="61"/>
      <c r="D45" s="62"/>
      <c r="E45" s="50"/>
      <c r="F45" s="47" t="s">
        <v>28</v>
      </c>
      <c r="G45" s="48"/>
      <c r="H45" s="50"/>
      <c r="I45" s="25"/>
      <c r="J45" t="s">
        <v>65</v>
      </c>
      <c r="K45" s="10"/>
      <c r="L45" t="s">
        <v>65</v>
      </c>
    </row>
    <row r="46" spans="2:17" x14ac:dyDescent="0.2">
      <c r="B46" s="212" t="s">
        <v>4</v>
      </c>
      <c r="C46" s="213"/>
      <c r="D46" s="26"/>
      <c r="E46" s="26"/>
      <c r="F46" s="26"/>
      <c r="G46" s="26"/>
      <c r="H46" s="26"/>
      <c r="I46" s="26"/>
    </row>
    <row r="47" spans="2:17" ht="13.5" customHeight="1" x14ac:dyDescent="0.2">
      <c r="B47" s="215" t="s">
        <v>154</v>
      </c>
      <c r="C47" s="215"/>
      <c r="D47" s="215"/>
      <c r="E47" s="215"/>
      <c r="F47" s="215"/>
      <c r="G47" s="215"/>
      <c r="H47" s="215"/>
      <c r="I47" s="215"/>
      <c r="J47" s="2"/>
      <c r="K47" s="214"/>
      <c r="L47" s="214"/>
      <c r="M47" s="214"/>
      <c r="N47" s="214"/>
      <c r="O47" s="214"/>
      <c r="P47" s="214"/>
    </row>
    <row r="48" spans="2:17" x14ac:dyDescent="0.2">
      <c r="B48" s="215"/>
      <c r="C48" s="215"/>
      <c r="D48" s="215"/>
      <c r="E48" s="215"/>
      <c r="F48" s="215"/>
      <c r="G48" s="215"/>
      <c r="H48" s="215"/>
      <c r="I48" s="215"/>
      <c r="J48" s="3"/>
      <c r="K48" s="214"/>
      <c r="L48" s="214"/>
      <c r="M48" s="214"/>
      <c r="N48" s="214"/>
      <c r="O48" s="214"/>
      <c r="P48" s="214"/>
    </row>
    <row r="49" spans="2:16" x14ac:dyDescent="0.2">
      <c r="B49" s="215"/>
      <c r="C49" s="215"/>
      <c r="D49" s="215"/>
      <c r="E49" s="215"/>
      <c r="F49" s="215"/>
      <c r="G49" s="215"/>
      <c r="H49" s="215"/>
      <c r="I49" s="215"/>
      <c r="J49" s="3"/>
      <c r="K49" s="214"/>
      <c r="L49" s="214"/>
      <c r="M49" s="214"/>
      <c r="N49" s="214"/>
      <c r="O49" s="214"/>
      <c r="P49" s="214"/>
    </row>
    <row r="50" spans="2:16" x14ac:dyDescent="0.2">
      <c r="B50" s="215"/>
      <c r="C50" s="215"/>
      <c r="D50" s="215"/>
      <c r="E50" s="215"/>
      <c r="F50" s="215"/>
      <c r="G50" s="215"/>
      <c r="H50" s="215"/>
      <c r="I50" s="215"/>
      <c r="J50" s="3"/>
      <c r="K50" s="214"/>
      <c r="L50" s="214"/>
      <c r="M50" s="214"/>
      <c r="N50" s="214"/>
      <c r="O50" s="214"/>
      <c r="P50" s="214"/>
    </row>
    <row r="51" spans="2:16" x14ac:dyDescent="0.2">
      <c r="B51" s="215"/>
      <c r="C51" s="215"/>
      <c r="D51" s="215"/>
      <c r="E51" s="215"/>
      <c r="F51" s="215"/>
      <c r="G51" s="215"/>
      <c r="H51" s="215"/>
      <c r="I51" s="215"/>
      <c r="J51" s="3"/>
      <c r="K51" s="214"/>
      <c r="L51" s="214"/>
      <c r="M51" s="214"/>
      <c r="N51" s="214"/>
      <c r="O51" s="214"/>
      <c r="P51" s="214"/>
    </row>
    <row r="52" spans="2:16" x14ac:dyDescent="0.2">
      <c r="B52" s="215"/>
      <c r="C52" s="215"/>
      <c r="D52" s="215"/>
      <c r="E52" s="215"/>
      <c r="F52" s="215"/>
      <c r="G52" s="215"/>
      <c r="H52" s="215"/>
      <c r="I52" s="215"/>
      <c r="J52" s="3"/>
      <c r="K52" s="3"/>
    </row>
    <row r="53" spans="2:16" x14ac:dyDescent="0.2">
      <c r="B53" s="215"/>
      <c r="C53" s="215"/>
      <c r="D53" s="215"/>
      <c r="E53" s="215"/>
      <c r="F53" s="215"/>
      <c r="G53" s="215"/>
      <c r="H53" s="215"/>
      <c r="I53" s="215"/>
      <c r="J53" s="3"/>
      <c r="K53" s="3"/>
    </row>
    <row r="54" spans="2:16" x14ac:dyDescent="0.2">
      <c r="B54" s="215"/>
      <c r="C54" s="215"/>
      <c r="D54" s="215"/>
      <c r="E54" s="215"/>
      <c r="F54" s="215"/>
      <c r="G54" s="215"/>
      <c r="H54" s="215"/>
      <c r="I54" s="215"/>
      <c r="J54" s="3"/>
      <c r="K54" s="3"/>
    </row>
    <row r="55" spans="2:16" x14ac:dyDescent="0.2">
      <c r="B55" s="215"/>
      <c r="C55" s="215"/>
      <c r="D55" s="215"/>
      <c r="E55" s="215"/>
      <c r="F55" s="215"/>
      <c r="G55" s="215"/>
      <c r="H55" s="215"/>
      <c r="I55" s="215"/>
    </row>
    <row r="56" spans="2:16" x14ac:dyDescent="0.2">
      <c r="B56" s="215"/>
      <c r="C56" s="215"/>
      <c r="D56" s="215"/>
      <c r="E56" s="215"/>
      <c r="F56" s="215"/>
      <c r="G56" s="215"/>
      <c r="H56" s="215"/>
      <c r="I56" s="215"/>
    </row>
    <row r="57" spans="2:16" ht="31.5" customHeight="1" x14ac:dyDescent="0.2">
      <c r="B57" s="215"/>
      <c r="C57" s="215"/>
      <c r="D57" s="215"/>
      <c r="E57" s="215"/>
      <c r="F57" s="215"/>
      <c r="G57" s="215"/>
      <c r="H57" s="215"/>
      <c r="I57" s="215"/>
    </row>
    <row r="58" spans="2:16" ht="5.25" customHeight="1" x14ac:dyDescent="0.2">
      <c r="B58" s="215"/>
      <c r="C58" s="215"/>
      <c r="D58" s="215"/>
      <c r="E58" s="215"/>
      <c r="F58" s="215"/>
      <c r="G58" s="215"/>
      <c r="H58" s="215"/>
      <c r="I58" s="215"/>
    </row>
    <row r="59" spans="2:16" x14ac:dyDescent="0.2">
      <c r="B59" s="161"/>
      <c r="C59" s="161"/>
      <c r="D59" s="161"/>
      <c r="E59" s="161"/>
      <c r="F59" s="161"/>
      <c r="G59" s="161"/>
      <c r="H59" s="161"/>
      <c r="I59" s="161"/>
    </row>
    <row r="60" spans="2:16" x14ac:dyDescent="0.2">
      <c r="B60" s="161"/>
      <c r="C60" s="161"/>
      <c r="D60" s="161"/>
      <c r="E60" s="161"/>
      <c r="F60" s="161"/>
      <c r="G60" s="161"/>
      <c r="H60" s="161"/>
      <c r="I60" s="161"/>
    </row>
    <row r="61" spans="2:16" x14ac:dyDescent="0.2">
      <c r="B61" s="161"/>
      <c r="C61" s="161"/>
      <c r="D61" s="161"/>
      <c r="E61" s="161"/>
      <c r="F61" s="161"/>
      <c r="G61" s="161"/>
      <c r="H61" s="161"/>
      <c r="I61" s="161"/>
    </row>
    <row r="62" spans="2:16" x14ac:dyDescent="0.2">
      <c r="B62" s="158"/>
      <c r="C62" s="158"/>
      <c r="D62" s="158"/>
      <c r="E62" s="158"/>
      <c r="F62" s="158"/>
      <c r="G62" s="158"/>
      <c r="H62" s="158"/>
      <c r="I62" s="158"/>
    </row>
  </sheetData>
  <sheetProtection password="DD74" sheet="1" selectLockedCells="1"/>
  <mergeCells count="15">
    <mergeCell ref="L5:L6"/>
    <mergeCell ref="M27:Q34"/>
    <mergeCell ref="B29:C29"/>
    <mergeCell ref="B46:C46"/>
    <mergeCell ref="K47:P51"/>
    <mergeCell ref="B47:I58"/>
    <mergeCell ref="F1:I1"/>
    <mergeCell ref="J1:K1"/>
    <mergeCell ref="B5:B6"/>
    <mergeCell ref="C5:C6"/>
    <mergeCell ref="D5:D6"/>
    <mergeCell ref="E5:F5"/>
    <mergeCell ref="H5:H6"/>
    <mergeCell ref="I5:I6"/>
    <mergeCell ref="K5:K6"/>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3"/>
  <sheetViews>
    <sheetView tabSelected="1" view="pageBreakPreview" zoomScale="85" zoomScaleNormal="85" zoomScaleSheetLayoutView="85" workbookViewId="0">
      <selection activeCell="A2" sqref="A2"/>
    </sheetView>
  </sheetViews>
  <sheetFormatPr defaultColWidth="9" defaultRowHeight="13" x14ac:dyDescent="0.2"/>
  <cols>
    <col min="1" max="1" width="9.36328125" style="69" customWidth="1"/>
    <col min="2" max="2" width="14.36328125" style="69" customWidth="1"/>
    <col min="3" max="3" width="2.7265625" style="69" customWidth="1"/>
    <col min="4" max="4" width="14.90625" style="69" customWidth="1"/>
    <col min="5" max="13" width="2.7265625" style="69" customWidth="1"/>
    <col min="14" max="14" width="4.453125" style="69" customWidth="1"/>
    <col min="15" max="15" width="3.6328125" style="69" customWidth="1"/>
    <col min="16" max="16" width="12.08984375" style="69" customWidth="1"/>
    <col min="17" max="18" width="3.6328125" style="69" customWidth="1"/>
    <col min="19" max="19" width="4.08984375" style="69" customWidth="1"/>
    <col min="20" max="16384" width="9" style="69"/>
  </cols>
  <sheetData>
    <row r="1" spans="1:18" ht="21" customHeight="1" x14ac:dyDescent="0.2">
      <c r="A1" s="222" t="s">
        <v>152</v>
      </c>
      <c r="B1" s="222"/>
      <c r="C1" s="222"/>
      <c r="D1" s="222"/>
      <c r="E1" s="64"/>
      <c r="F1" s="64"/>
      <c r="G1" s="64"/>
      <c r="H1" s="64"/>
      <c r="I1" s="64"/>
      <c r="J1" s="64"/>
      <c r="K1" s="64"/>
      <c r="L1" s="64"/>
      <c r="M1" s="64"/>
      <c r="N1" s="64"/>
      <c r="O1" s="64"/>
      <c r="P1" s="64"/>
      <c r="Q1" s="64"/>
      <c r="R1" s="64"/>
    </row>
    <row r="2" spans="1:18" x14ac:dyDescent="0.2">
      <c r="A2" s="64"/>
      <c r="B2" s="64"/>
      <c r="C2" s="64"/>
      <c r="D2" s="64"/>
      <c r="E2" s="64"/>
      <c r="F2" s="64"/>
      <c r="G2" s="64"/>
      <c r="H2" s="64"/>
      <c r="I2" s="64"/>
      <c r="J2" s="64"/>
      <c r="K2" s="64"/>
      <c r="L2" s="64"/>
      <c r="M2" s="64"/>
      <c r="N2" s="225" t="s">
        <v>136</v>
      </c>
      <c r="O2" s="225"/>
      <c r="P2" s="225"/>
      <c r="Q2" s="225"/>
      <c r="R2" s="225"/>
    </row>
    <row r="3" spans="1:18" x14ac:dyDescent="0.2">
      <c r="A3" s="64"/>
      <c r="B3" s="64"/>
      <c r="C3" s="64"/>
      <c r="D3" s="64"/>
      <c r="E3" s="64"/>
      <c r="F3" s="64"/>
      <c r="G3" s="64"/>
      <c r="H3" s="64"/>
      <c r="I3" s="64"/>
      <c r="J3" s="64"/>
      <c r="K3" s="64"/>
      <c r="L3" s="64"/>
      <c r="M3" s="64"/>
      <c r="N3" s="65"/>
      <c r="O3" s="65"/>
      <c r="P3" s="225" t="s">
        <v>113</v>
      </c>
      <c r="Q3" s="225"/>
      <c r="R3" s="225"/>
    </row>
    <row r="4" spans="1:18" x14ac:dyDescent="0.2">
      <c r="A4" s="64"/>
      <c r="B4" s="64"/>
      <c r="C4" s="64"/>
      <c r="D4" s="64"/>
      <c r="E4" s="64"/>
      <c r="F4" s="64"/>
      <c r="G4" s="64"/>
      <c r="H4" s="64"/>
      <c r="I4" s="64"/>
      <c r="J4" s="64"/>
      <c r="K4" s="64"/>
      <c r="L4" s="64"/>
      <c r="M4" s="64"/>
      <c r="N4" s="64"/>
      <c r="O4" s="64"/>
      <c r="P4" s="64"/>
      <c r="Q4" s="64"/>
      <c r="R4" s="64"/>
    </row>
    <row r="5" spans="1:18" x14ac:dyDescent="0.2">
      <c r="A5" s="64"/>
      <c r="B5" s="64"/>
      <c r="C5" s="64"/>
      <c r="D5" s="64"/>
      <c r="E5" s="64"/>
      <c r="F5" s="64"/>
      <c r="G5" s="64"/>
      <c r="H5" s="64"/>
      <c r="I5" s="64"/>
      <c r="J5" s="64"/>
      <c r="K5" s="64"/>
      <c r="L5" s="64"/>
      <c r="M5" s="64"/>
      <c r="N5" s="225" t="s">
        <v>66</v>
      </c>
      <c r="O5" s="225"/>
      <c r="P5" s="225"/>
      <c r="Q5" s="225"/>
      <c r="R5" s="225"/>
    </row>
    <row r="6" spans="1:18" ht="16" customHeight="1" x14ac:dyDescent="0.2">
      <c r="A6" s="226" t="s">
        <v>144</v>
      </c>
      <c r="B6" s="226"/>
      <c r="C6" s="152" t="s">
        <v>140</v>
      </c>
      <c r="D6" s="64"/>
      <c r="E6" s="64"/>
      <c r="F6" s="64"/>
      <c r="G6" s="64"/>
      <c r="H6" s="64"/>
      <c r="I6" s="64"/>
      <c r="J6" s="64"/>
      <c r="K6" s="64"/>
      <c r="L6" s="64"/>
      <c r="M6" s="64"/>
      <c r="N6" s="64"/>
      <c r="O6" s="64"/>
      <c r="P6" s="64"/>
      <c r="Q6" s="64"/>
      <c r="R6" s="64"/>
    </row>
    <row r="7" spans="1:18" ht="16" customHeight="1" x14ac:dyDescent="0.2">
      <c r="A7" s="64"/>
      <c r="B7" s="64"/>
      <c r="C7" s="64"/>
      <c r="D7" s="64"/>
      <c r="E7" s="64"/>
      <c r="F7" s="64"/>
      <c r="G7" s="64"/>
      <c r="H7" s="64"/>
      <c r="I7" s="64"/>
      <c r="J7" s="64"/>
      <c r="K7" s="64"/>
      <c r="L7" s="64"/>
      <c r="M7" s="64"/>
      <c r="N7" s="64"/>
      <c r="O7" s="64"/>
      <c r="P7" s="64"/>
      <c r="Q7" s="64"/>
      <c r="R7" s="64"/>
    </row>
    <row r="8" spans="1:18" ht="16" customHeight="1" x14ac:dyDescent="0.2">
      <c r="A8" s="64"/>
      <c r="B8" s="64"/>
      <c r="C8" s="64"/>
      <c r="D8" s="64"/>
      <c r="E8" s="64"/>
      <c r="F8" s="64"/>
      <c r="G8" s="64"/>
      <c r="H8" s="64"/>
      <c r="I8" s="64"/>
      <c r="J8" s="64"/>
      <c r="K8" s="64"/>
      <c r="L8" s="64"/>
      <c r="M8" s="64"/>
      <c r="N8" s="64"/>
      <c r="O8" s="64"/>
      <c r="P8" s="64"/>
      <c r="Q8" s="64"/>
      <c r="R8" s="64"/>
    </row>
    <row r="9" spans="1:18" ht="16" customHeight="1" x14ac:dyDescent="0.2">
      <c r="A9" s="64"/>
      <c r="B9" s="64"/>
      <c r="C9" s="64"/>
      <c r="D9" s="64"/>
      <c r="E9" s="64"/>
      <c r="F9" s="65" t="s">
        <v>139</v>
      </c>
      <c r="G9" s="65"/>
      <c r="J9" s="174" t="str">
        <f>A6</f>
        <v>北海道財務局長</v>
      </c>
      <c r="K9" s="174"/>
      <c r="O9" s="173" t="s">
        <v>138</v>
      </c>
      <c r="P9" s="177"/>
      <c r="Q9" s="152" t="s">
        <v>137</v>
      </c>
    </row>
    <row r="10" spans="1:18" ht="16" customHeight="1" x14ac:dyDescent="0.2">
      <c r="A10" s="64"/>
      <c r="B10" s="64"/>
      <c r="C10" s="64"/>
      <c r="D10" s="64"/>
      <c r="E10" s="64"/>
      <c r="F10" s="64"/>
      <c r="G10" s="64"/>
      <c r="H10" s="64"/>
      <c r="I10" s="65"/>
      <c r="J10" s="65"/>
      <c r="K10" s="65"/>
      <c r="L10" s="64"/>
      <c r="M10" s="64"/>
      <c r="N10" s="65"/>
      <c r="O10" s="65"/>
      <c r="P10" s="65"/>
      <c r="Q10" s="65"/>
      <c r="R10" s="64"/>
    </row>
    <row r="11" spans="1:18" ht="16" customHeight="1" x14ac:dyDescent="0.2">
      <c r="A11" s="64"/>
      <c r="B11" s="64"/>
      <c r="C11" s="64"/>
      <c r="D11" s="64"/>
      <c r="E11" s="64"/>
      <c r="F11" s="64"/>
      <c r="G11" s="64"/>
      <c r="H11" s="64"/>
      <c r="I11" s="65"/>
      <c r="J11" s="65" t="s">
        <v>12</v>
      </c>
      <c r="K11" s="222" t="s">
        <v>146</v>
      </c>
      <c r="L11" s="220"/>
      <c r="M11" s="220"/>
      <c r="N11" s="220"/>
      <c r="O11" s="220"/>
      <c r="P11" s="220"/>
      <c r="Q11" s="220"/>
      <c r="R11" s="220"/>
    </row>
    <row r="12" spans="1:18" ht="15.65" customHeight="1" x14ac:dyDescent="0.2">
      <c r="A12" s="64"/>
      <c r="B12" s="64"/>
      <c r="C12" s="64"/>
      <c r="D12" s="64"/>
      <c r="E12" s="64"/>
      <c r="F12" s="64"/>
      <c r="G12" s="64"/>
      <c r="H12" s="64"/>
      <c r="I12" s="226" t="s">
        <v>5</v>
      </c>
      <c r="J12" s="220"/>
      <c r="K12" s="220"/>
      <c r="L12" s="216"/>
      <c r="M12" s="216"/>
      <c r="N12" s="216"/>
      <c r="O12" s="216"/>
      <c r="P12" s="216"/>
      <c r="Q12" s="216"/>
      <c r="R12" s="216"/>
    </row>
    <row r="13" spans="1:18" ht="16" customHeight="1" x14ac:dyDescent="0.2">
      <c r="A13" s="64"/>
      <c r="B13" s="64"/>
      <c r="C13" s="64"/>
      <c r="D13" s="64"/>
      <c r="E13" s="64"/>
      <c r="F13" s="64"/>
      <c r="G13" s="64"/>
      <c r="H13" s="64"/>
      <c r="I13" s="65"/>
      <c r="J13" s="138"/>
      <c r="K13" s="222" t="s">
        <v>93</v>
      </c>
      <c r="L13" s="220"/>
      <c r="M13" s="220"/>
      <c r="N13" s="216"/>
      <c r="O13" s="216"/>
      <c r="P13" s="216"/>
      <c r="Q13" s="216"/>
      <c r="R13" s="216"/>
    </row>
    <row r="14" spans="1:18" ht="16" customHeight="1" x14ac:dyDescent="0.2">
      <c r="A14" s="64"/>
      <c r="B14" s="64"/>
      <c r="C14" s="64"/>
      <c r="D14" s="64"/>
      <c r="E14" s="64"/>
      <c r="F14" s="64"/>
      <c r="G14" s="64"/>
      <c r="H14" s="64"/>
      <c r="I14" s="65"/>
      <c r="J14" s="138"/>
      <c r="K14" s="65"/>
      <c r="L14" s="64"/>
      <c r="M14" s="64"/>
      <c r="N14" s="65"/>
      <c r="O14" s="65"/>
      <c r="P14" s="138"/>
      <c r="Q14" s="138"/>
      <c r="R14" s="64"/>
    </row>
    <row r="15" spans="1:18" ht="16" customHeight="1" x14ac:dyDescent="0.2">
      <c r="A15" s="64"/>
      <c r="B15" s="64"/>
      <c r="C15" s="64"/>
      <c r="D15" s="64"/>
      <c r="E15" s="64"/>
      <c r="F15" s="64"/>
      <c r="G15" s="64"/>
      <c r="H15" s="64"/>
      <c r="I15" s="65"/>
      <c r="J15" s="138" t="s">
        <v>6</v>
      </c>
      <c r="K15" s="65"/>
      <c r="L15" s="64"/>
      <c r="M15" s="216"/>
      <c r="N15" s="216"/>
      <c r="O15" s="216"/>
      <c r="P15" s="216"/>
      <c r="Q15" s="216"/>
      <c r="R15" s="216"/>
    </row>
    <row r="16" spans="1:18" ht="15.75" customHeight="1" x14ac:dyDescent="0.2">
      <c r="A16" s="64"/>
      <c r="B16" s="64"/>
      <c r="C16" s="64"/>
      <c r="D16" s="64"/>
      <c r="E16" s="64"/>
      <c r="F16" s="64"/>
      <c r="G16" s="64"/>
      <c r="H16" s="64"/>
      <c r="I16" s="65"/>
      <c r="J16" s="138" t="s">
        <v>7</v>
      </c>
      <c r="K16" s="65"/>
      <c r="L16" s="64"/>
      <c r="M16" s="216"/>
      <c r="N16" s="216"/>
      <c r="O16" s="216"/>
      <c r="P16" s="216"/>
      <c r="Q16" s="216"/>
      <c r="R16" s="216"/>
    </row>
    <row r="17" spans="1:30" ht="16" customHeight="1" x14ac:dyDescent="0.2">
      <c r="A17" s="64"/>
      <c r="B17" s="64"/>
      <c r="C17" s="64"/>
      <c r="D17" s="64"/>
      <c r="E17" s="64"/>
      <c r="F17" s="64"/>
      <c r="G17" s="64"/>
      <c r="H17" s="64"/>
      <c r="I17" s="65"/>
      <c r="J17" s="65"/>
      <c r="K17" s="65"/>
      <c r="L17" s="64"/>
      <c r="M17" s="64"/>
      <c r="N17" s="65"/>
      <c r="O17" s="65"/>
      <c r="P17" s="65"/>
      <c r="Q17" s="65"/>
      <c r="R17" s="64"/>
    </row>
    <row r="18" spans="1:30" ht="16" customHeight="1" x14ac:dyDescent="0.2">
      <c r="A18" s="64"/>
      <c r="B18" s="64"/>
      <c r="C18" s="64"/>
      <c r="D18" s="64"/>
      <c r="E18" s="64"/>
      <c r="F18" s="64"/>
      <c r="G18" s="64"/>
      <c r="H18" s="64"/>
      <c r="I18" s="65"/>
      <c r="J18" s="138" t="s">
        <v>8</v>
      </c>
      <c r="K18" s="65"/>
      <c r="L18" s="64"/>
      <c r="M18" s="216"/>
      <c r="N18" s="216"/>
      <c r="O18" s="216"/>
      <c r="P18" s="216"/>
      <c r="Q18" s="64"/>
      <c r="R18" s="138"/>
    </row>
    <row r="19" spans="1:30" ht="16" customHeight="1" x14ac:dyDescent="0.2">
      <c r="A19" s="64"/>
      <c r="B19" s="64"/>
      <c r="C19" s="64"/>
      <c r="D19" s="64"/>
      <c r="E19" s="64"/>
      <c r="F19" s="64"/>
      <c r="G19" s="64"/>
      <c r="H19" s="64"/>
      <c r="I19" s="65"/>
      <c r="J19" s="66" t="s">
        <v>67</v>
      </c>
      <c r="K19" s="66"/>
      <c r="L19" s="64"/>
      <c r="M19" s="64"/>
      <c r="N19" s="65"/>
      <c r="O19" s="65"/>
      <c r="P19" s="66"/>
      <c r="Q19" s="66"/>
      <c r="R19" s="64"/>
    </row>
    <row r="20" spans="1:30" ht="16" customHeight="1" x14ac:dyDescent="0.2">
      <c r="A20" s="64"/>
      <c r="B20" s="64"/>
      <c r="C20" s="64"/>
      <c r="D20" s="64"/>
      <c r="E20" s="64"/>
      <c r="F20" s="64"/>
      <c r="G20" s="64"/>
      <c r="H20" s="64"/>
      <c r="I20" s="65"/>
      <c r="J20" s="66"/>
      <c r="K20" s="66"/>
      <c r="L20" s="64"/>
      <c r="M20" s="64"/>
      <c r="N20" s="65"/>
      <c r="O20" s="65"/>
      <c r="P20" s="66"/>
      <c r="Q20" s="66"/>
      <c r="R20" s="64"/>
    </row>
    <row r="21" spans="1:30" x14ac:dyDescent="0.2">
      <c r="A21" s="64"/>
      <c r="B21" s="64"/>
      <c r="C21" s="64"/>
      <c r="D21" s="64"/>
      <c r="E21" s="64"/>
      <c r="F21" s="64"/>
      <c r="G21" s="64"/>
      <c r="H21" s="64"/>
      <c r="I21" s="64"/>
      <c r="J21" s="64"/>
      <c r="K21" s="64"/>
      <c r="L21" s="64"/>
      <c r="M21" s="64"/>
      <c r="N21" s="65"/>
      <c r="O21" s="65"/>
      <c r="P21" s="65"/>
      <c r="Q21" s="65"/>
      <c r="R21" s="64"/>
    </row>
    <row r="22" spans="1:30" x14ac:dyDescent="0.2">
      <c r="A22" s="227" t="s">
        <v>3</v>
      </c>
      <c r="B22" s="227"/>
      <c r="C22" s="227"/>
      <c r="D22" s="227"/>
      <c r="E22" s="227"/>
      <c r="F22" s="227"/>
      <c r="G22" s="227"/>
      <c r="H22" s="227"/>
      <c r="I22" s="227"/>
      <c r="J22" s="227"/>
      <c r="K22" s="227"/>
      <c r="L22" s="227"/>
      <c r="M22" s="227"/>
      <c r="N22" s="227"/>
      <c r="O22" s="227"/>
      <c r="P22" s="227"/>
      <c r="Q22" s="227"/>
      <c r="R22" s="227"/>
    </row>
    <row r="23" spans="1:30" x14ac:dyDescent="0.2">
      <c r="A23" s="227"/>
      <c r="B23" s="227"/>
      <c r="C23" s="227"/>
      <c r="D23" s="227"/>
      <c r="E23" s="227"/>
      <c r="F23" s="227"/>
      <c r="G23" s="227"/>
      <c r="H23" s="227"/>
      <c r="I23" s="227"/>
      <c r="J23" s="227"/>
      <c r="K23" s="227"/>
      <c r="L23" s="227"/>
      <c r="M23" s="227"/>
      <c r="N23" s="227"/>
      <c r="O23" s="227"/>
      <c r="P23" s="227"/>
      <c r="Q23" s="227"/>
      <c r="R23" s="227"/>
    </row>
    <row r="24" spans="1:30" ht="18" customHeight="1" x14ac:dyDescent="0.2">
      <c r="A24" s="222" t="s">
        <v>2</v>
      </c>
      <c r="B24" s="222"/>
      <c r="C24" s="64"/>
      <c r="D24" s="64"/>
      <c r="E24" s="64"/>
      <c r="F24" s="64"/>
      <c r="G24" s="64"/>
      <c r="H24" s="64"/>
      <c r="I24" s="64"/>
      <c r="J24" s="64"/>
      <c r="K24" s="64"/>
      <c r="L24" s="64"/>
      <c r="M24" s="64"/>
      <c r="N24" s="64"/>
      <c r="O24" s="64"/>
      <c r="P24" s="64"/>
      <c r="Q24" s="64"/>
      <c r="R24" s="64"/>
    </row>
    <row r="25" spans="1:30" ht="29.25" customHeight="1" x14ac:dyDescent="0.2">
      <c r="A25" s="223" t="s">
        <v>116</v>
      </c>
      <c r="B25" s="224"/>
      <c r="C25" s="175"/>
      <c r="D25" s="139"/>
      <c r="E25" s="217"/>
      <c r="F25" s="218"/>
      <c r="G25" s="139" t="s">
        <v>57</v>
      </c>
      <c r="H25" s="221"/>
      <c r="I25" s="221"/>
      <c r="J25" s="139" t="s">
        <v>56</v>
      </c>
      <c r="K25" s="221"/>
      <c r="L25" s="221"/>
      <c r="M25" s="139" t="s">
        <v>55</v>
      </c>
      <c r="N25" s="139"/>
      <c r="O25" s="139"/>
      <c r="P25" s="139"/>
      <c r="Q25" s="139"/>
      <c r="R25" s="67"/>
      <c r="T25" s="219"/>
      <c r="U25" s="220"/>
      <c r="V25" s="220"/>
      <c r="W25" s="220"/>
      <c r="X25" s="220"/>
      <c r="Y25" s="220"/>
      <c r="Z25" s="220"/>
      <c r="AA25" s="220"/>
      <c r="AB25" s="220"/>
    </row>
    <row r="26" spans="1:30" ht="15" customHeight="1" x14ac:dyDescent="0.2">
      <c r="A26" s="228" t="s">
        <v>54</v>
      </c>
      <c r="B26" s="229"/>
      <c r="C26" s="175"/>
      <c r="D26" s="139"/>
      <c r="E26" s="241"/>
      <c r="F26" s="250"/>
      <c r="G26" s="139" t="s">
        <v>57</v>
      </c>
      <c r="H26" s="234"/>
      <c r="I26" s="234"/>
      <c r="J26" s="139" t="s">
        <v>56</v>
      </c>
      <c r="K26" s="234"/>
      <c r="L26" s="234"/>
      <c r="M26" s="139" t="s">
        <v>55</v>
      </c>
      <c r="N26" s="139" t="s">
        <v>68</v>
      </c>
      <c r="O26" s="139"/>
      <c r="P26" s="139"/>
      <c r="Q26" s="139"/>
      <c r="R26" s="67"/>
      <c r="T26" s="219"/>
      <c r="U26" s="220"/>
      <c r="V26" s="220"/>
      <c r="W26" s="220"/>
      <c r="X26" s="220"/>
      <c r="Y26" s="220"/>
      <c r="Z26" s="220"/>
      <c r="AA26" s="220"/>
      <c r="AB26" s="220"/>
      <c r="AC26" s="220"/>
      <c r="AD26" s="220"/>
    </row>
    <row r="27" spans="1:30" ht="15" customHeight="1" x14ac:dyDescent="0.2">
      <c r="A27" s="230"/>
      <c r="B27" s="231"/>
      <c r="C27" s="176"/>
      <c r="D27" s="137"/>
      <c r="E27" s="232"/>
      <c r="F27" s="233"/>
      <c r="G27" s="137" t="s">
        <v>57</v>
      </c>
      <c r="H27" s="249"/>
      <c r="I27" s="249"/>
      <c r="J27" s="137" t="s">
        <v>56</v>
      </c>
      <c r="K27" s="249"/>
      <c r="L27" s="249"/>
      <c r="M27" s="137" t="s">
        <v>55</v>
      </c>
      <c r="N27" s="137" t="s">
        <v>69</v>
      </c>
      <c r="O27" s="137"/>
      <c r="P27" s="137"/>
      <c r="Q27" s="137"/>
      <c r="R27" s="68"/>
      <c r="T27" s="220"/>
      <c r="U27" s="220"/>
      <c r="V27" s="220"/>
      <c r="W27" s="220"/>
      <c r="X27" s="220"/>
      <c r="Y27" s="220"/>
      <c r="Z27" s="220"/>
      <c r="AA27" s="220"/>
      <c r="AB27" s="220"/>
      <c r="AC27" s="220"/>
      <c r="AD27" s="220"/>
    </row>
    <row r="28" spans="1:30" ht="21" customHeight="1" x14ac:dyDescent="0.2">
      <c r="A28" s="228" t="s">
        <v>108</v>
      </c>
      <c r="B28" s="238"/>
      <c r="C28" s="238"/>
      <c r="D28" s="229"/>
      <c r="E28" s="243" t="str">
        <f>IF(第2面!M44=0,"0",第2面!M44)</f>
        <v>0</v>
      </c>
      <c r="F28" s="244"/>
      <c r="G28" s="244"/>
      <c r="H28" s="244"/>
      <c r="I28" s="244"/>
      <c r="J28" s="244"/>
      <c r="K28" s="244"/>
      <c r="L28" s="244"/>
      <c r="M28" s="244"/>
      <c r="N28" s="244"/>
      <c r="O28" s="244"/>
      <c r="P28" s="244"/>
      <c r="Q28" s="245"/>
      <c r="R28" s="236" t="s">
        <v>9</v>
      </c>
    </row>
    <row r="29" spans="1:30" ht="21" customHeight="1" x14ac:dyDescent="0.2">
      <c r="A29" s="230"/>
      <c r="B29" s="239"/>
      <c r="C29" s="239"/>
      <c r="D29" s="231"/>
      <c r="E29" s="246"/>
      <c r="F29" s="247"/>
      <c r="G29" s="247"/>
      <c r="H29" s="247"/>
      <c r="I29" s="247"/>
      <c r="J29" s="247"/>
      <c r="K29" s="247"/>
      <c r="L29" s="247"/>
      <c r="M29" s="247"/>
      <c r="N29" s="247"/>
      <c r="O29" s="247"/>
      <c r="P29" s="247"/>
      <c r="Q29" s="248"/>
      <c r="R29" s="237"/>
    </row>
    <row r="30" spans="1:30" ht="21" customHeight="1" x14ac:dyDescent="0.2">
      <c r="A30" s="228" t="s">
        <v>109</v>
      </c>
      <c r="B30" s="238"/>
      <c r="C30" s="238"/>
      <c r="D30" s="229"/>
      <c r="E30" s="243" t="str">
        <f>IF(第2面!E44=0,"0",第2面!E44)</f>
        <v>0</v>
      </c>
      <c r="F30" s="244"/>
      <c r="G30" s="244"/>
      <c r="H30" s="244"/>
      <c r="I30" s="244"/>
      <c r="J30" s="244"/>
      <c r="K30" s="244"/>
      <c r="L30" s="244"/>
      <c r="M30" s="244"/>
      <c r="N30" s="244"/>
      <c r="O30" s="244"/>
      <c r="P30" s="244"/>
      <c r="Q30" s="245"/>
      <c r="R30" s="236" t="s">
        <v>9</v>
      </c>
    </row>
    <row r="31" spans="1:30" ht="21" customHeight="1" x14ac:dyDescent="0.2">
      <c r="A31" s="230"/>
      <c r="B31" s="239"/>
      <c r="C31" s="239"/>
      <c r="D31" s="231"/>
      <c r="E31" s="246"/>
      <c r="F31" s="247"/>
      <c r="G31" s="247"/>
      <c r="H31" s="247"/>
      <c r="I31" s="247"/>
      <c r="J31" s="247"/>
      <c r="K31" s="247"/>
      <c r="L31" s="247"/>
      <c r="M31" s="247"/>
      <c r="N31" s="247"/>
      <c r="O31" s="247"/>
      <c r="P31" s="247"/>
      <c r="Q31" s="248"/>
      <c r="R31" s="237"/>
    </row>
    <row r="32" spans="1:30" ht="21" customHeight="1" x14ac:dyDescent="0.2">
      <c r="A32" s="228" t="s">
        <v>110</v>
      </c>
      <c r="B32" s="238"/>
      <c r="C32" s="238"/>
      <c r="D32" s="229"/>
      <c r="E32" s="243" t="str">
        <f>IF(第2面!F44=0,"0",第2面!F44)</f>
        <v>0</v>
      </c>
      <c r="F32" s="244"/>
      <c r="G32" s="244"/>
      <c r="H32" s="244"/>
      <c r="I32" s="244"/>
      <c r="J32" s="244"/>
      <c r="K32" s="244"/>
      <c r="L32" s="244"/>
      <c r="M32" s="244"/>
      <c r="N32" s="244"/>
      <c r="O32" s="244"/>
      <c r="P32" s="244"/>
      <c r="Q32" s="245"/>
      <c r="R32" s="236" t="s">
        <v>9</v>
      </c>
    </row>
    <row r="33" spans="1:26" ht="21" customHeight="1" x14ac:dyDescent="0.2">
      <c r="A33" s="230"/>
      <c r="B33" s="239"/>
      <c r="C33" s="239"/>
      <c r="D33" s="231"/>
      <c r="E33" s="246"/>
      <c r="F33" s="247"/>
      <c r="G33" s="247"/>
      <c r="H33" s="247"/>
      <c r="I33" s="247"/>
      <c r="J33" s="247"/>
      <c r="K33" s="247"/>
      <c r="L33" s="247"/>
      <c r="M33" s="247"/>
      <c r="N33" s="247"/>
      <c r="O33" s="247"/>
      <c r="P33" s="247"/>
      <c r="Q33" s="248"/>
      <c r="R33" s="237"/>
    </row>
    <row r="34" spans="1:26" ht="21" customHeight="1" x14ac:dyDescent="0.2">
      <c r="A34" s="251" t="s">
        <v>135</v>
      </c>
      <c r="B34" s="234"/>
      <c r="C34" s="234"/>
      <c r="D34" s="252"/>
      <c r="E34" s="243" t="str">
        <f>IF(第2面!J44=0,"0",第2面!J44)</f>
        <v>0</v>
      </c>
      <c r="F34" s="244"/>
      <c r="G34" s="244"/>
      <c r="H34" s="244"/>
      <c r="I34" s="244"/>
      <c r="J34" s="244"/>
      <c r="K34" s="244"/>
      <c r="L34" s="244"/>
      <c r="M34" s="244"/>
      <c r="N34" s="244"/>
      <c r="O34" s="244"/>
      <c r="P34" s="244"/>
      <c r="Q34" s="245"/>
      <c r="R34" s="70" t="s">
        <v>9</v>
      </c>
      <c r="T34" s="71"/>
    </row>
    <row r="35" spans="1:26" ht="21" customHeight="1" x14ac:dyDescent="0.2">
      <c r="A35" s="253"/>
      <c r="B35" s="249"/>
      <c r="C35" s="249"/>
      <c r="D35" s="254"/>
      <c r="E35" s="146"/>
      <c r="F35" s="147" t="s">
        <v>13</v>
      </c>
      <c r="G35" s="247" t="str">
        <f>IF(第2面!J42=0,"－",第2面!J42)</f>
        <v>－</v>
      </c>
      <c r="H35" s="247"/>
      <c r="I35" s="247"/>
      <c r="J35" s="247"/>
      <c r="K35" s="247"/>
      <c r="L35" s="247"/>
      <c r="M35" s="247"/>
      <c r="N35" s="247"/>
      <c r="O35" s="247"/>
      <c r="P35" s="247"/>
      <c r="Q35" s="247"/>
      <c r="R35" s="140" t="s">
        <v>11</v>
      </c>
    </row>
    <row r="36" spans="1:26" ht="21" customHeight="1" x14ac:dyDescent="0.2">
      <c r="A36" s="228" t="s">
        <v>1</v>
      </c>
      <c r="B36" s="238"/>
      <c r="C36" s="238"/>
      <c r="D36" s="229"/>
      <c r="E36" s="243">
        <f>第3面!$B$54+第3面!$B$59+第3面!$B$64+第3面!$B$69+第3面!$B$74</f>
        <v>0</v>
      </c>
      <c r="F36" s="244"/>
      <c r="G36" s="244"/>
      <c r="H36" s="244"/>
      <c r="I36" s="244"/>
      <c r="J36" s="244"/>
      <c r="K36" s="244"/>
      <c r="L36" s="244"/>
      <c r="M36" s="244"/>
      <c r="N36" s="244"/>
      <c r="O36" s="244"/>
      <c r="P36" s="244"/>
      <c r="Q36" s="245"/>
      <c r="R36" s="236" t="s">
        <v>9</v>
      </c>
    </row>
    <row r="37" spans="1:26" ht="21" customHeight="1" x14ac:dyDescent="0.2">
      <c r="A37" s="230"/>
      <c r="B37" s="239"/>
      <c r="C37" s="239"/>
      <c r="D37" s="231"/>
      <c r="E37" s="246"/>
      <c r="F37" s="247"/>
      <c r="G37" s="247"/>
      <c r="H37" s="247"/>
      <c r="I37" s="247"/>
      <c r="J37" s="247"/>
      <c r="K37" s="247"/>
      <c r="L37" s="247"/>
      <c r="M37" s="247"/>
      <c r="N37" s="247"/>
      <c r="O37" s="247"/>
      <c r="P37" s="247"/>
      <c r="Q37" s="248"/>
      <c r="R37" s="237"/>
    </row>
    <row r="38" spans="1:26" ht="15" customHeight="1" x14ac:dyDescent="0.2">
      <c r="A38" s="240" t="s">
        <v>4</v>
      </c>
      <c r="B38" s="241"/>
      <c r="C38" s="139"/>
      <c r="D38" s="139"/>
      <c r="E38" s="139"/>
      <c r="F38" s="139"/>
      <c r="G38" s="139"/>
      <c r="H38" s="139"/>
      <c r="I38" s="139"/>
      <c r="J38" s="139"/>
      <c r="K38" s="139"/>
      <c r="L38" s="139"/>
      <c r="M38" s="139"/>
      <c r="N38" s="139"/>
      <c r="O38" s="139"/>
      <c r="P38" s="139"/>
      <c r="Q38" s="64"/>
      <c r="R38" s="64"/>
      <c r="T38" s="235" t="s">
        <v>124</v>
      </c>
      <c r="U38" s="235"/>
      <c r="V38" s="235"/>
      <c r="W38" s="235"/>
      <c r="X38" s="235"/>
      <c r="Y38" s="235"/>
      <c r="Z38" s="235"/>
    </row>
    <row r="39" spans="1:26" ht="15" customHeight="1" x14ac:dyDescent="0.2">
      <c r="A39" s="242" t="s">
        <v>161</v>
      </c>
      <c r="B39" s="242"/>
      <c r="C39" s="242"/>
      <c r="D39" s="242"/>
      <c r="E39" s="242"/>
      <c r="F39" s="242"/>
      <c r="G39" s="242"/>
      <c r="H39" s="242"/>
      <c r="I39" s="242"/>
      <c r="J39" s="242"/>
      <c r="K39" s="242"/>
      <c r="L39" s="242"/>
      <c r="M39" s="242"/>
      <c r="N39" s="242"/>
      <c r="O39" s="242"/>
      <c r="P39" s="242"/>
      <c r="Q39" s="242"/>
      <c r="R39" s="242"/>
      <c r="S39" s="171" t="str">
        <f>IF(E34-IF(G35="－",0,G35)&lt;=10000000,"0",(E34-IF(G35="－",0,G35))/2)</f>
        <v>0</v>
      </c>
      <c r="T39" s="235"/>
      <c r="U39" s="235"/>
      <c r="V39" s="235"/>
      <c r="W39" s="235"/>
      <c r="X39" s="235"/>
      <c r="Y39" s="235"/>
      <c r="Z39" s="235"/>
    </row>
    <row r="40" spans="1:26" ht="15" customHeight="1" x14ac:dyDescent="0.2">
      <c r="A40" s="242"/>
      <c r="B40" s="242"/>
      <c r="C40" s="242"/>
      <c r="D40" s="242"/>
      <c r="E40" s="242"/>
      <c r="F40" s="242"/>
      <c r="G40" s="242"/>
      <c r="H40" s="242"/>
      <c r="I40" s="242"/>
      <c r="J40" s="242"/>
      <c r="K40" s="242"/>
      <c r="L40" s="242"/>
      <c r="M40" s="242"/>
      <c r="N40" s="242"/>
      <c r="O40" s="242"/>
      <c r="P40" s="242"/>
      <c r="Q40" s="242"/>
      <c r="R40" s="242"/>
      <c r="T40" s="235"/>
      <c r="U40" s="235"/>
      <c r="V40" s="235"/>
      <c r="W40" s="235"/>
      <c r="X40" s="235"/>
      <c r="Y40" s="235"/>
      <c r="Z40" s="235"/>
    </row>
    <row r="41" spans="1:26" ht="15" customHeight="1" x14ac:dyDescent="0.2">
      <c r="A41" s="242"/>
      <c r="B41" s="242"/>
      <c r="C41" s="242"/>
      <c r="D41" s="242"/>
      <c r="E41" s="242"/>
      <c r="F41" s="242"/>
      <c r="G41" s="242"/>
      <c r="H41" s="242"/>
      <c r="I41" s="242"/>
      <c r="J41" s="242"/>
      <c r="K41" s="242"/>
      <c r="L41" s="242"/>
      <c r="M41" s="242"/>
      <c r="N41" s="242"/>
      <c r="O41" s="242"/>
      <c r="P41" s="242"/>
      <c r="Q41" s="242"/>
      <c r="R41" s="242"/>
      <c r="T41" s="235"/>
      <c r="U41" s="235"/>
      <c r="V41" s="235"/>
      <c r="W41" s="235"/>
      <c r="X41" s="235"/>
      <c r="Y41" s="235"/>
      <c r="Z41" s="235"/>
    </row>
    <row r="42" spans="1:26" ht="15" customHeight="1" x14ac:dyDescent="0.2">
      <c r="A42" s="242"/>
      <c r="B42" s="242"/>
      <c r="C42" s="242"/>
      <c r="D42" s="242"/>
      <c r="E42" s="242"/>
      <c r="F42" s="242"/>
      <c r="G42" s="242"/>
      <c r="H42" s="242"/>
      <c r="I42" s="242"/>
      <c r="J42" s="242"/>
      <c r="K42" s="242"/>
      <c r="L42" s="242"/>
      <c r="M42" s="242"/>
      <c r="N42" s="242"/>
      <c r="O42" s="242"/>
      <c r="P42" s="242"/>
      <c r="Q42" s="242"/>
      <c r="R42" s="242"/>
      <c r="T42" s="235"/>
      <c r="U42" s="235"/>
      <c r="V42" s="235"/>
      <c r="W42" s="235"/>
      <c r="X42" s="235"/>
      <c r="Y42" s="235"/>
      <c r="Z42" s="235"/>
    </row>
    <row r="43" spans="1:26" ht="15" customHeight="1" x14ac:dyDescent="0.2">
      <c r="A43" s="242"/>
      <c r="B43" s="242"/>
      <c r="C43" s="242"/>
      <c r="D43" s="242"/>
      <c r="E43" s="242"/>
      <c r="F43" s="242"/>
      <c r="G43" s="242"/>
      <c r="H43" s="242"/>
      <c r="I43" s="242"/>
      <c r="J43" s="242"/>
      <c r="K43" s="242"/>
      <c r="L43" s="242"/>
      <c r="M43" s="242"/>
      <c r="N43" s="242"/>
      <c r="O43" s="242"/>
      <c r="P43" s="242"/>
      <c r="Q43" s="242"/>
      <c r="R43" s="242"/>
      <c r="T43" s="235"/>
      <c r="U43" s="235"/>
      <c r="V43" s="235"/>
      <c r="W43" s="235"/>
      <c r="X43" s="235"/>
      <c r="Y43" s="235"/>
      <c r="Z43" s="235"/>
    </row>
    <row r="44" spans="1:26" ht="15" customHeight="1" x14ac:dyDescent="0.2">
      <c r="A44" s="242"/>
      <c r="B44" s="242"/>
      <c r="C44" s="242"/>
      <c r="D44" s="242"/>
      <c r="E44" s="242"/>
      <c r="F44" s="242"/>
      <c r="G44" s="242"/>
      <c r="H44" s="242"/>
      <c r="I44" s="242"/>
      <c r="J44" s="242"/>
      <c r="K44" s="242"/>
      <c r="L44" s="242"/>
      <c r="M44" s="242"/>
      <c r="N44" s="242"/>
      <c r="O44" s="242"/>
      <c r="P44" s="242"/>
      <c r="Q44" s="242"/>
      <c r="R44" s="242"/>
      <c r="T44" s="235"/>
      <c r="U44" s="235"/>
      <c r="V44" s="235"/>
      <c r="W44" s="235"/>
      <c r="X44" s="235"/>
      <c r="Y44" s="235"/>
      <c r="Z44" s="235"/>
    </row>
    <row r="45" spans="1:26" ht="15" customHeight="1" x14ac:dyDescent="0.2">
      <c r="A45" s="242"/>
      <c r="B45" s="242"/>
      <c r="C45" s="242"/>
      <c r="D45" s="242"/>
      <c r="E45" s="242"/>
      <c r="F45" s="242"/>
      <c r="G45" s="242"/>
      <c r="H45" s="242"/>
      <c r="I45" s="242"/>
      <c r="J45" s="242"/>
      <c r="K45" s="242"/>
      <c r="L45" s="242"/>
      <c r="M45" s="242"/>
      <c r="N45" s="242"/>
      <c r="O45" s="242"/>
      <c r="P45" s="242"/>
      <c r="Q45" s="242"/>
      <c r="R45" s="242"/>
      <c r="T45" s="235"/>
      <c r="U45" s="235"/>
      <c r="V45" s="235"/>
      <c r="W45" s="235"/>
      <c r="X45" s="235"/>
      <c r="Y45" s="235"/>
      <c r="Z45" s="235"/>
    </row>
    <row r="46" spans="1:26" ht="21" customHeight="1" x14ac:dyDescent="0.2">
      <c r="A46" s="242"/>
      <c r="B46" s="242"/>
      <c r="C46" s="242"/>
      <c r="D46" s="242"/>
      <c r="E46" s="242"/>
      <c r="F46" s="242"/>
      <c r="G46" s="242"/>
      <c r="H46" s="242"/>
      <c r="I46" s="242"/>
      <c r="J46" s="242"/>
      <c r="K46" s="242"/>
      <c r="L46" s="242"/>
      <c r="M46" s="242"/>
      <c r="N46" s="242"/>
      <c r="O46" s="242"/>
      <c r="P46" s="242"/>
      <c r="Q46" s="242"/>
      <c r="R46" s="242"/>
      <c r="T46" s="235"/>
      <c r="U46" s="235"/>
      <c r="V46" s="235"/>
      <c r="W46" s="235"/>
      <c r="X46" s="235"/>
      <c r="Y46" s="235"/>
      <c r="Z46" s="235"/>
    </row>
    <row r="47" spans="1:26" x14ac:dyDescent="0.2">
      <c r="A47" s="242"/>
      <c r="B47" s="242"/>
      <c r="C47" s="242"/>
      <c r="D47" s="242"/>
      <c r="E47" s="242"/>
      <c r="F47" s="242"/>
      <c r="G47" s="242"/>
      <c r="H47" s="242"/>
      <c r="I47" s="242"/>
      <c r="J47" s="242"/>
      <c r="K47" s="242"/>
      <c r="L47" s="242"/>
      <c r="M47" s="242"/>
      <c r="N47" s="242"/>
      <c r="O47" s="242"/>
      <c r="P47" s="242"/>
      <c r="Q47" s="242"/>
      <c r="R47" s="242"/>
      <c r="T47" s="235"/>
      <c r="U47" s="235"/>
      <c r="V47" s="235"/>
      <c r="W47" s="235"/>
      <c r="X47" s="235"/>
      <c r="Y47" s="235"/>
      <c r="Z47" s="235"/>
    </row>
    <row r="48" spans="1:26" x14ac:dyDescent="0.2">
      <c r="A48" s="242"/>
      <c r="B48" s="242"/>
      <c r="C48" s="242"/>
      <c r="D48" s="242"/>
      <c r="E48" s="242"/>
      <c r="F48" s="242"/>
      <c r="G48" s="242"/>
      <c r="H48" s="242"/>
      <c r="I48" s="242"/>
      <c r="J48" s="242"/>
      <c r="K48" s="242"/>
      <c r="L48" s="242"/>
      <c r="M48" s="242"/>
      <c r="N48" s="242"/>
      <c r="O48" s="242"/>
      <c r="P48" s="242"/>
      <c r="Q48" s="242"/>
      <c r="R48" s="242"/>
      <c r="T48" s="235"/>
      <c r="U48" s="235"/>
      <c r="V48" s="235"/>
      <c r="W48" s="235"/>
      <c r="X48" s="235"/>
      <c r="Y48" s="235"/>
      <c r="Z48" s="235"/>
    </row>
    <row r="49" spans="1:26" x14ac:dyDescent="0.2">
      <c r="A49" s="242"/>
      <c r="B49" s="242"/>
      <c r="C49" s="242"/>
      <c r="D49" s="242"/>
      <c r="E49" s="242"/>
      <c r="F49" s="242"/>
      <c r="G49" s="242"/>
      <c r="H49" s="242"/>
      <c r="I49" s="242"/>
      <c r="J49" s="242"/>
      <c r="K49" s="242"/>
      <c r="L49" s="242"/>
      <c r="M49" s="242"/>
      <c r="N49" s="242"/>
      <c r="O49" s="242"/>
      <c r="P49" s="242"/>
      <c r="Q49" s="242"/>
      <c r="R49" s="242"/>
      <c r="T49" s="235"/>
      <c r="U49" s="235"/>
      <c r="V49" s="235"/>
      <c r="W49" s="235"/>
      <c r="X49" s="235"/>
      <c r="Y49" s="235"/>
      <c r="Z49" s="235"/>
    </row>
    <row r="50" spans="1:26" x14ac:dyDescent="0.2">
      <c r="A50" s="242"/>
      <c r="B50" s="242"/>
      <c r="C50" s="242"/>
      <c r="D50" s="242"/>
      <c r="E50" s="242"/>
      <c r="F50" s="242"/>
      <c r="G50" s="242"/>
      <c r="H50" s="242"/>
      <c r="I50" s="242"/>
      <c r="J50" s="242"/>
      <c r="K50" s="242"/>
      <c r="L50" s="242"/>
      <c r="M50" s="242"/>
      <c r="N50" s="242"/>
      <c r="O50" s="242"/>
      <c r="P50" s="242"/>
      <c r="Q50" s="242"/>
      <c r="R50" s="242"/>
      <c r="T50" s="235"/>
      <c r="U50" s="235"/>
      <c r="V50" s="235"/>
      <c r="W50" s="235"/>
      <c r="X50" s="235"/>
      <c r="Y50" s="235"/>
      <c r="Z50" s="235"/>
    </row>
    <row r="51" spans="1:26" ht="24.75" customHeight="1" x14ac:dyDescent="0.2">
      <c r="A51" s="242"/>
      <c r="B51" s="242"/>
      <c r="C51" s="242"/>
      <c r="D51" s="242"/>
      <c r="E51" s="242"/>
      <c r="F51" s="242"/>
      <c r="G51" s="242"/>
      <c r="H51" s="242"/>
      <c r="I51" s="242"/>
      <c r="J51" s="242"/>
      <c r="K51" s="242"/>
      <c r="L51" s="242"/>
      <c r="M51" s="242"/>
      <c r="N51" s="242"/>
      <c r="O51" s="242"/>
      <c r="P51" s="242"/>
      <c r="Q51" s="242"/>
      <c r="R51" s="242"/>
    </row>
    <row r="52" spans="1:26" ht="30" customHeight="1" x14ac:dyDescent="0.2">
      <c r="A52" s="242"/>
      <c r="B52" s="242"/>
      <c r="C52" s="242"/>
      <c r="D52" s="242"/>
      <c r="E52" s="242"/>
      <c r="F52" s="242"/>
      <c r="G52" s="242"/>
      <c r="H52" s="242"/>
      <c r="I52" s="242"/>
      <c r="J52" s="242"/>
      <c r="K52" s="242"/>
      <c r="L52" s="242"/>
      <c r="M52" s="242"/>
      <c r="N52" s="242"/>
      <c r="O52" s="242"/>
      <c r="P52" s="242"/>
      <c r="Q52" s="242"/>
      <c r="R52" s="242"/>
    </row>
    <row r="53" spans="1:26" x14ac:dyDescent="0.2">
      <c r="A53" s="157"/>
      <c r="B53" s="157"/>
      <c r="C53" s="157"/>
      <c r="D53" s="157"/>
      <c r="E53" s="157"/>
      <c r="F53" s="157"/>
      <c r="G53" s="157"/>
      <c r="H53" s="157"/>
      <c r="I53" s="157"/>
      <c r="J53" s="157"/>
      <c r="K53" s="157"/>
      <c r="L53" s="157"/>
      <c r="M53" s="157"/>
      <c r="N53" s="157"/>
      <c r="O53" s="157"/>
      <c r="P53" s="157"/>
      <c r="Q53" s="157"/>
      <c r="R53" s="157"/>
    </row>
  </sheetData>
  <sheetProtection algorithmName="SHA-512" hashValue="YDh9Uh+U6e6fKOeIOPwalXNAWTFreT+/Uw+jOvJjyNFgd+SBueMAXFkupYV+da2r31VWVSXjgjOkbJl2HQkm2Q==" saltValue="eoGMz/Ew4mQmnY5MZ4QpaQ==" spinCount="100000" sheet="1" objects="1" scenarios="1" formatCells="0" formatColumns="0" formatRows="0" selectLockedCells="1"/>
  <protectedRanges>
    <protectedRange algorithmName="SHA-512" hashValue="vpNtJnReDaSUFKBus9fGjD9tqPEdQ15x66Ii5+IQyCIyfcJAObv1VXKSDq8Yz60mZob35+lQ1dj+OAv/qR31FA==" saltValue="dNftKwnRP0XsWLI0vIzqnQ==" spinCount="100000" sqref="A1:R27" name="範囲1"/>
  </protectedRanges>
  <mergeCells count="45">
    <mergeCell ref="H26:I26"/>
    <mergeCell ref="H27:I27"/>
    <mergeCell ref="E26:F26"/>
    <mergeCell ref="K27:L27"/>
    <mergeCell ref="A34:D35"/>
    <mergeCell ref="A30:D31"/>
    <mergeCell ref="A32:D33"/>
    <mergeCell ref="A28:D29"/>
    <mergeCell ref="T38:Z50"/>
    <mergeCell ref="R28:R29"/>
    <mergeCell ref="A36:D37"/>
    <mergeCell ref="A38:B38"/>
    <mergeCell ref="A39:R52"/>
    <mergeCell ref="E28:Q29"/>
    <mergeCell ref="E30:Q31"/>
    <mergeCell ref="E32:Q33"/>
    <mergeCell ref="E34:Q34"/>
    <mergeCell ref="G35:Q35"/>
    <mergeCell ref="E36:Q37"/>
    <mergeCell ref="R30:R31"/>
    <mergeCell ref="R32:R33"/>
    <mergeCell ref="R36:R37"/>
    <mergeCell ref="T26:AD27"/>
    <mergeCell ref="A1:D1"/>
    <mergeCell ref="A24:B24"/>
    <mergeCell ref="A25:B25"/>
    <mergeCell ref="N2:R2"/>
    <mergeCell ref="P3:R3"/>
    <mergeCell ref="N5:R5"/>
    <mergeCell ref="A6:B6"/>
    <mergeCell ref="K11:R11"/>
    <mergeCell ref="I12:K12"/>
    <mergeCell ref="K13:M13"/>
    <mergeCell ref="A22:R23"/>
    <mergeCell ref="N13:R13"/>
    <mergeCell ref="A26:B27"/>
    <mergeCell ref="E27:F27"/>
    <mergeCell ref="K26:L26"/>
    <mergeCell ref="L12:R12"/>
    <mergeCell ref="M15:R16"/>
    <mergeCell ref="M18:P18"/>
    <mergeCell ref="E25:F25"/>
    <mergeCell ref="T25:AB25"/>
    <mergeCell ref="H25:I25"/>
    <mergeCell ref="K25:L25"/>
  </mergeCells>
  <phoneticPr fontId="1"/>
  <conditionalFormatting sqref="E36:Q37">
    <cfRule type="expression" dxfId="1" priority="1" stopIfTrue="1">
      <formula>S39="0"</formula>
    </cfRule>
    <cfRule type="cellIs" dxfId="0" priority="2" operator="lessThan">
      <formula>$S$39</formula>
    </cfRule>
  </conditionalFormatting>
  <dataValidations count="5">
    <dataValidation type="list" allowBlank="1" showInputMessage="1" showErrorMessage="1" promptTitle="あ,a" sqref="H27:I27 H25:I25" xr:uid="{00000000-0002-0000-0200-000000000000}">
      <formula1>"3,6,9,12"</formula1>
    </dataValidation>
    <dataValidation type="list" allowBlank="1" showInputMessage="1" showErrorMessage="1" sqref="K25:L25 K27:L27" xr:uid="{00000000-0002-0000-0200-000001000000}">
      <formula1>"30,31"</formula1>
    </dataValidation>
    <dataValidation type="list" allowBlank="1" showInputMessage="1" showErrorMessage="1" promptTitle="あ,a" sqref="H26:I26" xr:uid="{00000000-0002-0000-0200-000002000000}">
      <formula1>"1,4,7,10"</formula1>
    </dataValidation>
    <dataValidation type="list" allowBlank="1" showInputMessage="1" showErrorMessage="1" sqref="K26:L26" xr:uid="{00000000-0002-0000-0200-000003000000}">
      <formula1>"1"</formula1>
    </dataValidation>
    <dataValidation type="list" allowBlank="1" showInputMessage="1" showErrorMessage="1" sqref="A6:B6" xr:uid="{00000000-0002-0000-0200-000004000000}">
      <formula1>"北海道財務局長,東北財務局長,関東財務局長,東海財務局長,北陸財務局長,近畿財務局長,中国財務局長,四国財務局長,福岡財務支局長,九州財務局長,沖縄総合事務局長"</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59"/>
  <sheetViews>
    <sheetView view="pageBreakPreview" zoomScale="85" zoomScaleNormal="80" zoomScaleSheetLayoutView="85" workbookViewId="0"/>
  </sheetViews>
  <sheetFormatPr defaultColWidth="9" defaultRowHeight="13" x14ac:dyDescent="0.2"/>
  <cols>
    <col min="1" max="1" width="2.08984375" style="69" customWidth="1"/>
    <col min="2" max="3" width="18.6328125" style="69" customWidth="1"/>
    <col min="4" max="4" width="12.90625" style="69" customWidth="1"/>
    <col min="5" max="5" width="12.36328125" style="69" customWidth="1"/>
    <col min="6" max="6" width="2.08984375" style="69" customWidth="1"/>
    <col min="7" max="7" width="6.90625" style="69" customWidth="1"/>
    <col min="8" max="9" width="2.08984375" style="69" customWidth="1"/>
    <col min="10" max="10" width="12.90625" style="69" customWidth="1"/>
    <col min="11" max="11" width="2.26953125" style="69" customWidth="1"/>
    <col min="12" max="12" width="6.36328125" style="69" customWidth="1"/>
    <col min="13" max="13" width="20" style="69" customWidth="1"/>
    <col min="14" max="14" width="5.453125" style="69" customWidth="1"/>
    <col min="15" max="16384" width="9" style="69"/>
  </cols>
  <sheetData>
    <row r="1" spans="1:19" ht="42" customHeight="1" x14ac:dyDescent="0.2">
      <c r="A1" s="64"/>
      <c r="B1" s="64"/>
      <c r="C1" s="64"/>
      <c r="D1" s="64"/>
      <c r="E1" s="64"/>
      <c r="F1" s="64"/>
      <c r="G1" s="64"/>
      <c r="H1" s="279" t="s">
        <v>114</v>
      </c>
      <c r="I1" s="279"/>
      <c r="J1" s="279"/>
      <c r="K1" s="279"/>
      <c r="L1" s="278" t="s">
        <v>10</v>
      </c>
      <c r="M1" s="278"/>
    </row>
    <row r="2" spans="1:19" x14ac:dyDescent="0.2">
      <c r="A2" s="64"/>
      <c r="B2" s="64"/>
      <c r="C2" s="64"/>
      <c r="D2" s="64"/>
      <c r="E2" s="64"/>
      <c r="F2" s="64"/>
      <c r="G2" s="64"/>
      <c r="H2" s="64"/>
      <c r="I2" s="64"/>
      <c r="J2" s="64"/>
      <c r="K2" s="64"/>
      <c r="L2" s="123"/>
    </row>
    <row r="3" spans="1:19" x14ac:dyDescent="0.2">
      <c r="A3" s="64"/>
      <c r="B3" s="64"/>
      <c r="C3" s="64"/>
      <c r="D3" s="64"/>
      <c r="E3" s="64"/>
      <c r="F3" s="64"/>
      <c r="G3" s="64"/>
      <c r="H3" s="64"/>
      <c r="I3" s="64"/>
      <c r="J3" s="64"/>
      <c r="K3" s="64"/>
    </row>
    <row r="4" spans="1:19" ht="19.5" customHeight="1" thickBot="1" x14ac:dyDescent="0.25">
      <c r="A4" s="152" t="s">
        <v>70</v>
      </c>
      <c r="B4" s="65"/>
      <c r="C4" s="65"/>
      <c r="D4" s="65"/>
      <c r="E4" s="64"/>
      <c r="F4" s="64"/>
      <c r="G4" s="64"/>
      <c r="H4" s="64"/>
      <c r="I4" s="64"/>
      <c r="J4" s="138" t="s">
        <v>71</v>
      </c>
      <c r="K4" s="72" t="s">
        <v>74</v>
      </c>
    </row>
    <row r="5" spans="1:19" ht="18" customHeight="1" x14ac:dyDescent="0.2">
      <c r="A5" s="64"/>
      <c r="B5" s="280" t="s">
        <v>15</v>
      </c>
      <c r="C5" s="282" t="s">
        <v>16</v>
      </c>
      <c r="D5" s="284" t="s">
        <v>17</v>
      </c>
      <c r="E5" s="284" t="s">
        <v>0</v>
      </c>
      <c r="F5" s="285"/>
      <c r="G5" s="285"/>
      <c r="H5" s="286"/>
      <c r="I5" s="73"/>
      <c r="J5" s="269" t="s">
        <v>20</v>
      </c>
      <c r="K5" s="287" t="s">
        <v>75</v>
      </c>
      <c r="M5" s="289" t="s">
        <v>64</v>
      </c>
      <c r="N5" s="268"/>
    </row>
    <row r="6" spans="1:19" ht="18" customHeight="1" thickBot="1" x14ac:dyDescent="0.25">
      <c r="A6" s="64"/>
      <c r="B6" s="281"/>
      <c r="C6" s="283"/>
      <c r="D6" s="283"/>
      <c r="E6" s="154" t="s">
        <v>18</v>
      </c>
      <c r="F6" s="261" t="s">
        <v>19</v>
      </c>
      <c r="G6" s="262"/>
      <c r="H6" s="263"/>
      <c r="I6" s="74"/>
      <c r="J6" s="270"/>
      <c r="K6" s="288"/>
      <c r="M6" s="290"/>
      <c r="N6" s="268"/>
    </row>
    <row r="7" spans="1:19" x14ac:dyDescent="0.2">
      <c r="A7" s="64"/>
      <c r="B7" s="75"/>
      <c r="C7" s="76" t="s">
        <v>21</v>
      </c>
      <c r="D7" s="77"/>
      <c r="E7" s="78"/>
      <c r="F7" s="264"/>
      <c r="G7" s="265"/>
      <c r="H7" s="266"/>
      <c r="I7" s="79"/>
      <c r="J7" s="148" t="str">
        <f>IF(M7+E7+F7=0,"",M7+E7-F7)</f>
        <v/>
      </c>
      <c r="K7" s="80" t="s">
        <v>76</v>
      </c>
      <c r="M7" s="81"/>
    </row>
    <row r="8" spans="1:19" x14ac:dyDescent="0.2">
      <c r="A8" s="64"/>
      <c r="B8" s="75"/>
      <c r="C8" s="76"/>
      <c r="D8" s="77"/>
      <c r="E8" s="82"/>
      <c r="F8" s="255"/>
      <c r="G8" s="220"/>
      <c r="H8" s="256"/>
      <c r="I8" s="79"/>
      <c r="J8" s="148" t="str">
        <f t="shared" ref="J8:J23" si="0">IF(M8+E8+F8=0,"",M8+E8-F8)</f>
        <v/>
      </c>
      <c r="K8" s="80" t="s">
        <v>76</v>
      </c>
      <c r="M8" s="83"/>
    </row>
    <row r="9" spans="1:19" x14ac:dyDescent="0.2">
      <c r="A9" s="64"/>
      <c r="B9" s="75"/>
      <c r="C9" s="76" t="s">
        <v>22</v>
      </c>
      <c r="D9" s="77"/>
      <c r="E9" s="82"/>
      <c r="F9" s="255"/>
      <c r="G9" s="220"/>
      <c r="H9" s="256"/>
      <c r="I9" s="79"/>
      <c r="J9" s="148" t="str">
        <f t="shared" si="0"/>
        <v/>
      </c>
      <c r="K9" s="80" t="s">
        <v>76</v>
      </c>
      <c r="M9" s="83"/>
    </row>
    <row r="10" spans="1:19" x14ac:dyDescent="0.2">
      <c r="A10" s="64"/>
      <c r="B10" s="75"/>
      <c r="C10" s="76"/>
      <c r="D10" s="77"/>
      <c r="E10" s="82"/>
      <c r="F10" s="255"/>
      <c r="G10" s="220"/>
      <c r="H10" s="256"/>
      <c r="I10" s="79"/>
      <c r="J10" s="148" t="str">
        <f t="shared" si="0"/>
        <v/>
      </c>
      <c r="K10" s="80" t="s">
        <v>80</v>
      </c>
      <c r="M10" s="84"/>
    </row>
    <row r="11" spans="1:19" x14ac:dyDescent="0.2">
      <c r="A11" s="64"/>
      <c r="B11" s="75"/>
      <c r="C11" s="76" t="s">
        <v>23</v>
      </c>
      <c r="D11" s="77"/>
      <c r="E11" s="82"/>
      <c r="F11" s="255"/>
      <c r="G11" s="220"/>
      <c r="H11" s="256"/>
      <c r="I11" s="79"/>
      <c r="J11" s="148" t="str">
        <f t="shared" si="0"/>
        <v/>
      </c>
      <c r="K11" s="80" t="s">
        <v>81</v>
      </c>
      <c r="M11" s="84"/>
    </row>
    <row r="12" spans="1:19" x14ac:dyDescent="0.2">
      <c r="A12" s="64"/>
      <c r="B12" s="75"/>
      <c r="C12" s="76"/>
      <c r="D12" s="77"/>
      <c r="E12" s="82"/>
      <c r="F12" s="255"/>
      <c r="G12" s="220"/>
      <c r="H12" s="256"/>
      <c r="I12" s="79"/>
      <c r="J12" s="148" t="str">
        <f t="shared" si="0"/>
        <v/>
      </c>
      <c r="K12" s="80" t="s">
        <v>81</v>
      </c>
      <c r="M12" s="85"/>
    </row>
    <row r="13" spans="1:19" x14ac:dyDescent="0.2">
      <c r="A13" s="64"/>
      <c r="B13" s="75"/>
      <c r="C13" s="76" t="s">
        <v>24</v>
      </c>
      <c r="D13" s="77"/>
      <c r="E13" s="82"/>
      <c r="F13" s="255"/>
      <c r="G13" s="220"/>
      <c r="H13" s="256"/>
      <c r="I13" s="79"/>
      <c r="J13" s="148" t="str">
        <f t="shared" si="0"/>
        <v/>
      </c>
      <c r="K13" s="80" t="s">
        <v>76</v>
      </c>
      <c r="M13" s="83"/>
      <c r="O13" s="271"/>
      <c r="P13" s="272"/>
      <c r="Q13" s="272"/>
      <c r="R13" s="272"/>
      <c r="S13" s="272"/>
    </row>
    <row r="14" spans="1:19" x14ac:dyDescent="0.2">
      <c r="A14" s="64"/>
      <c r="B14" s="75"/>
      <c r="C14" s="76"/>
      <c r="D14" s="77"/>
      <c r="E14" s="82"/>
      <c r="F14" s="255"/>
      <c r="G14" s="220"/>
      <c r="H14" s="256"/>
      <c r="I14" s="79"/>
      <c r="J14" s="148" t="str">
        <f t="shared" si="0"/>
        <v/>
      </c>
      <c r="K14" s="80" t="s">
        <v>76</v>
      </c>
      <c r="M14" s="83"/>
      <c r="O14" s="272"/>
      <c r="P14" s="272"/>
      <c r="Q14" s="272"/>
      <c r="R14" s="272"/>
      <c r="S14" s="272"/>
    </row>
    <row r="15" spans="1:19" x14ac:dyDescent="0.2">
      <c r="A15" s="64"/>
      <c r="B15" s="75"/>
      <c r="C15" s="76"/>
      <c r="D15" s="77"/>
      <c r="E15" s="82"/>
      <c r="F15" s="255"/>
      <c r="G15" s="220"/>
      <c r="H15" s="256"/>
      <c r="I15" s="79"/>
      <c r="J15" s="148" t="str">
        <f t="shared" si="0"/>
        <v/>
      </c>
      <c r="K15" s="80" t="s">
        <v>81</v>
      </c>
      <c r="M15" s="83"/>
      <c r="O15" s="271"/>
      <c r="P15" s="271"/>
      <c r="Q15" s="271"/>
      <c r="R15" s="271"/>
      <c r="S15" s="271"/>
    </row>
    <row r="16" spans="1:19" x14ac:dyDescent="0.2">
      <c r="A16" s="64"/>
      <c r="B16" s="75"/>
      <c r="C16" s="76"/>
      <c r="D16" s="77"/>
      <c r="E16" s="82"/>
      <c r="F16" s="255"/>
      <c r="G16" s="220"/>
      <c r="H16" s="256"/>
      <c r="I16" s="79"/>
      <c r="J16" s="148" t="str">
        <f t="shared" si="0"/>
        <v/>
      </c>
      <c r="K16" s="80" t="s">
        <v>81</v>
      </c>
      <c r="M16" s="84"/>
      <c r="O16" s="271"/>
      <c r="P16" s="271"/>
      <c r="Q16" s="271"/>
      <c r="R16" s="271"/>
      <c r="S16" s="271"/>
    </row>
    <row r="17" spans="1:19" x14ac:dyDescent="0.2">
      <c r="A17" s="64"/>
      <c r="B17" s="75"/>
      <c r="C17" s="76"/>
      <c r="D17" s="77"/>
      <c r="E17" s="82"/>
      <c r="F17" s="255"/>
      <c r="G17" s="220"/>
      <c r="H17" s="256"/>
      <c r="I17" s="79"/>
      <c r="J17" s="148" t="str">
        <f t="shared" si="0"/>
        <v/>
      </c>
      <c r="K17" s="80" t="s">
        <v>76</v>
      </c>
      <c r="M17" s="84"/>
      <c r="O17" s="271"/>
      <c r="P17" s="271"/>
      <c r="Q17" s="271"/>
      <c r="R17" s="271"/>
      <c r="S17" s="271"/>
    </row>
    <row r="18" spans="1:19" x14ac:dyDescent="0.2">
      <c r="A18" s="64"/>
      <c r="B18" s="75"/>
      <c r="C18" s="76"/>
      <c r="D18" s="77"/>
      <c r="E18" s="82"/>
      <c r="F18" s="255"/>
      <c r="G18" s="220"/>
      <c r="H18" s="256"/>
      <c r="I18" s="79"/>
      <c r="J18" s="148" t="str">
        <f t="shared" si="0"/>
        <v/>
      </c>
      <c r="K18" s="80" t="s">
        <v>81</v>
      </c>
      <c r="M18" s="84"/>
      <c r="O18" s="271"/>
      <c r="P18" s="271"/>
      <c r="Q18" s="271"/>
      <c r="R18" s="271"/>
      <c r="S18" s="271"/>
    </row>
    <row r="19" spans="1:19" x14ac:dyDescent="0.2">
      <c r="A19" s="64"/>
      <c r="B19" s="75"/>
      <c r="C19" s="76"/>
      <c r="D19" s="77"/>
      <c r="E19" s="82"/>
      <c r="F19" s="255"/>
      <c r="G19" s="220"/>
      <c r="H19" s="256"/>
      <c r="I19" s="79"/>
      <c r="J19" s="148" t="str">
        <f t="shared" si="0"/>
        <v/>
      </c>
      <c r="K19" s="80"/>
      <c r="M19" s="84"/>
      <c r="O19" s="271"/>
      <c r="P19" s="271"/>
      <c r="Q19" s="271"/>
      <c r="R19" s="271"/>
      <c r="S19" s="271"/>
    </row>
    <row r="20" spans="1:19" x14ac:dyDescent="0.2">
      <c r="A20" s="64"/>
      <c r="B20" s="75"/>
      <c r="C20" s="76"/>
      <c r="D20" s="77"/>
      <c r="E20" s="82"/>
      <c r="F20" s="255"/>
      <c r="G20" s="220"/>
      <c r="H20" s="256"/>
      <c r="I20" s="79"/>
      <c r="J20" s="148" t="str">
        <f t="shared" si="0"/>
        <v/>
      </c>
      <c r="K20" s="80" t="s">
        <v>81</v>
      </c>
      <c r="M20" s="84"/>
      <c r="O20" s="271"/>
      <c r="P20" s="271"/>
      <c r="Q20" s="271"/>
      <c r="R20" s="271"/>
      <c r="S20" s="271"/>
    </row>
    <row r="21" spans="1:19" x14ac:dyDescent="0.2">
      <c r="A21" s="64"/>
      <c r="B21" s="75"/>
      <c r="C21" s="76"/>
      <c r="D21" s="77"/>
      <c r="E21" s="82"/>
      <c r="F21" s="255"/>
      <c r="G21" s="220"/>
      <c r="H21" s="256"/>
      <c r="I21" s="79"/>
      <c r="J21" s="148" t="str">
        <f t="shared" si="0"/>
        <v/>
      </c>
      <c r="K21" s="80" t="s">
        <v>81</v>
      </c>
      <c r="M21" s="84"/>
      <c r="O21" s="271"/>
      <c r="P21" s="271"/>
      <c r="Q21" s="271"/>
      <c r="R21" s="271"/>
      <c r="S21" s="271"/>
    </row>
    <row r="22" spans="1:19" x14ac:dyDescent="0.2">
      <c r="A22" s="64"/>
      <c r="B22" s="75"/>
      <c r="C22" s="76"/>
      <c r="D22" s="77"/>
      <c r="E22" s="82"/>
      <c r="F22" s="255"/>
      <c r="G22" s="220"/>
      <c r="H22" s="256"/>
      <c r="I22" s="79"/>
      <c r="J22" s="148" t="str">
        <f t="shared" si="0"/>
        <v/>
      </c>
      <c r="K22" s="80" t="s">
        <v>81</v>
      </c>
      <c r="M22" s="84"/>
    </row>
    <row r="23" spans="1:19" x14ac:dyDescent="0.2">
      <c r="A23" s="64"/>
      <c r="B23" s="75"/>
      <c r="C23" s="76"/>
      <c r="D23" s="77"/>
      <c r="E23" s="82"/>
      <c r="F23" s="255"/>
      <c r="G23" s="220"/>
      <c r="H23" s="256"/>
      <c r="I23" s="79"/>
      <c r="J23" s="148" t="str">
        <f t="shared" si="0"/>
        <v/>
      </c>
      <c r="K23" s="80" t="s">
        <v>81</v>
      </c>
      <c r="M23" s="84"/>
    </row>
    <row r="24" spans="1:19" x14ac:dyDescent="0.2">
      <c r="A24" s="64"/>
      <c r="B24" s="75"/>
      <c r="C24" s="76"/>
      <c r="D24" s="77"/>
      <c r="E24" s="82" t="s">
        <v>25</v>
      </c>
      <c r="F24" s="255" t="s">
        <v>25</v>
      </c>
      <c r="G24" s="220"/>
      <c r="H24" s="256"/>
      <c r="I24" s="79"/>
      <c r="J24" s="79" t="s">
        <v>25</v>
      </c>
      <c r="K24" s="80" t="s">
        <v>82</v>
      </c>
      <c r="M24" s="85"/>
    </row>
    <row r="25" spans="1:19" x14ac:dyDescent="0.2">
      <c r="A25" s="64"/>
      <c r="B25" s="75"/>
      <c r="C25" s="76"/>
      <c r="D25" s="77"/>
      <c r="E25" s="149">
        <f>SUM(E7:E23)</f>
        <v>0</v>
      </c>
      <c r="F25" s="257">
        <f>SUM(F7:G23)</f>
        <v>0</v>
      </c>
      <c r="G25" s="258"/>
      <c r="H25" s="259"/>
      <c r="I25" s="79"/>
      <c r="J25" s="148">
        <f>SUM(J7:J23)</f>
        <v>0</v>
      </c>
      <c r="K25" s="80" t="s">
        <v>76</v>
      </c>
      <c r="L25" s="69" t="s">
        <v>65</v>
      </c>
      <c r="M25" s="9">
        <f>SUM(M7:M23)</f>
        <v>0</v>
      </c>
      <c r="N25" s="69" t="s">
        <v>65</v>
      </c>
    </row>
    <row r="26" spans="1:19" x14ac:dyDescent="0.2">
      <c r="A26" s="64"/>
      <c r="B26" s="75"/>
      <c r="C26" s="76"/>
      <c r="D26" s="77"/>
      <c r="E26" s="82"/>
      <c r="F26" s="86" t="s">
        <v>118</v>
      </c>
      <c r="G26" s="87"/>
      <c r="H26" s="88" t="s">
        <v>145</v>
      </c>
      <c r="I26" s="89" t="s">
        <v>117</v>
      </c>
      <c r="J26" s="79"/>
      <c r="K26" s="80"/>
      <c r="M26" s="85"/>
    </row>
    <row r="27" spans="1:19" x14ac:dyDescent="0.2">
      <c r="A27" s="64"/>
      <c r="B27" s="75"/>
      <c r="C27" s="76"/>
      <c r="D27" s="77"/>
      <c r="E27" s="82"/>
      <c r="F27" s="255"/>
      <c r="G27" s="220"/>
      <c r="H27" s="256"/>
      <c r="I27" s="79"/>
      <c r="J27" s="79"/>
      <c r="K27" s="80"/>
      <c r="M27" s="85"/>
    </row>
    <row r="28" spans="1:19" x14ac:dyDescent="0.2">
      <c r="A28" s="64"/>
      <c r="B28" s="90"/>
      <c r="C28" s="91"/>
      <c r="D28" s="92"/>
      <c r="E28" s="93"/>
      <c r="F28" s="274"/>
      <c r="G28" s="233"/>
      <c r="H28" s="275"/>
      <c r="I28" s="94"/>
      <c r="J28" s="94"/>
      <c r="K28" s="95"/>
      <c r="M28" s="96"/>
    </row>
    <row r="29" spans="1:19" x14ac:dyDescent="0.2">
      <c r="A29" s="64"/>
      <c r="B29" s="273" t="s">
        <v>79</v>
      </c>
      <c r="C29" s="240"/>
      <c r="D29" s="97"/>
      <c r="E29" s="79"/>
      <c r="F29" s="276"/>
      <c r="G29" s="250"/>
      <c r="H29" s="277"/>
      <c r="I29" s="98"/>
      <c r="J29" s="99"/>
      <c r="K29" s="100"/>
      <c r="M29" s="85"/>
    </row>
    <row r="30" spans="1:19" x14ac:dyDescent="0.2">
      <c r="A30" s="64"/>
      <c r="B30" s="75"/>
      <c r="C30" s="76" t="s">
        <v>21</v>
      </c>
      <c r="D30" s="77"/>
      <c r="E30" s="82"/>
      <c r="F30" s="255"/>
      <c r="G30" s="220"/>
      <c r="H30" s="256"/>
      <c r="I30" s="79"/>
      <c r="J30" s="148" t="str">
        <f t="shared" ref="J30:J38" si="1">IF(M30+E30+F30=0,"",M30+E30-F30)</f>
        <v/>
      </c>
      <c r="K30" s="101"/>
      <c r="M30" s="102"/>
    </row>
    <row r="31" spans="1:19" x14ac:dyDescent="0.2">
      <c r="A31" s="64"/>
      <c r="B31" s="75"/>
      <c r="C31" s="76"/>
      <c r="D31" s="77"/>
      <c r="E31" s="82"/>
      <c r="F31" s="255"/>
      <c r="G31" s="220"/>
      <c r="H31" s="256"/>
      <c r="I31" s="79"/>
      <c r="J31" s="148" t="str">
        <f t="shared" si="1"/>
        <v/>
      </c>
      <c r="K31" s="103" t="s">
        <v>76</v>
      </c>
      <c r="M31" s="84"/>
    </row>
    <row r="32" spans="1:19" x14ac:dyDescent="0.2">
      <c r="A32" s="64"/>
      <c r="B32" s="75"/>
      <c r="C32" s="76" t="s">
        <v>22</v>
      </c>
      <c r="D32" s="77"/>
      <c r="E32" s="82"/>
      <c r="F32" s="255"/>
      <c r="G32" s="220"/>
      <c r="H32" s="256"/>
      <c r="I32" s="79"/>
      <c r="J32" s="148" t="str">
        <f t="shared" si="1"/>
        <v/>
      </c>
      <c r="K32" s="103" t="s">
        <v>80</v>
      </c>
      <c r="M32" s="84"/>
    </row>
    <row r="33" spans="1:18" x14ac:dyDescent="0.2">
      <c r="A33" s="64"/>
      <c r="B33" s="75"/>
      <c r="C33" s="76"/>
      <c r="D33" s="77"/>
      <c r="E33" s="82"/>
      <c r="F33" s="255"/>
      <c r="G33" s="220"/>
      <c r="H33" s="256"/>
      <c r="I33" s="79"/>
      <c r="J33" s="148" t="str">
        <f t="shared" si="1"/>
        <v/>
      </c>
      <c r="K33" s="103" t="s">
        <v>80</v>
      </c>
      <c r="M33" s="84"/>
    </row>
    <row r="34" spans="1:18" x14ac:dyDescent="0.2">
      <c r="A34" s="64"/>
      <c r="B34" s="75"/>
      <c r="C34" s="76" t="s">
        <v>23</v>
      </c>
      <c r="D34" s="77"/>
      <c r="E34" s="82"/>
      <c r="F34" s="255"/>
      <c r="G34" s="220"/>
      <c r="H34" s="256"/>
      <c r="I34" s="79"/>
      <c r="J34" s="148" t="str">
        <f t="shared" si="1"/>
        <v/>
      </c>
      <c r="K34" s="103" t="s">
        <v>81</v>
      </c>
      <c r="M34" s="84"/>
    </row>
    <row r="35" spans="1:18" x14ac:dyDescent="0.2">
      <c r="A35" s="64"/>
      <c r="B35" s="75"/>
      <c r="C35" s="76"/>
      <c r="D35" s="77"/>
      <c r="E35" s="82"/>
      <c r="F35" s="255"/>
      <c r="G35" s="220"/>
      <c r="H35" s="256"/>
      <c r="I35" s="79"/>
      <c r="J35" s="148" t="str">
        <f t="shared" si="1"/>
        <v/>
      </c>
      <c r="K35" s="103" t="s">
        <v>81</v>
      </c>
      <c r="M35" s="85"/>
    </row>
    <row r="36" spans="1:18" x14ac:dyDescent="0.2">
      <c r="A36" s="64"/>
      <c r="B36" s="75"/>
      <c r="C36" s="76" t="s">
        <v>24</v>
      </c>
      <c r="D36" s="77"/>
      <c r="E36" s="82"/>
      <c r="F36" s="255"/>
      <c r="G36" s="220"/>
      <c r="H36" s="256"/>
      <c r="I36" s="79"/>
      <c r="J36" s="148" t="str">
        <f t="shared" si="1"/>
        <v/>
      </c>
      <c r="K36" s="103" t="s">
        <v>81</v>
      </c>
      <c r="M36" s="84"/>
    </row>
    <row r="37" spans="1:18" x14ac:dyDescent="0.2">
      <c r="A37" s="64"/>
      <c r="B37" s="75"/>
      <c r="C37" s="76"/>
      <c r="D37" s="77"/>
      <c r="E37" s="82"/>
      <c r="F37" s="255"/>
      <c r="G37" s="220"/>
      <c r="H37" s="256"/>
      <c r="I37" s="79"/>
      <c r="J37" s="148" t="str">
        <f>IF(M37+E37+F37=0,"",M37+E37-F37)</f>
        <v/>
      </c>
      <c r="K37" s="103" t="s">
        <v>76</v>
      </c>
      <c r="M37" s="85"/>
    </row>
    <row r="38" spans="1:18" x14ac:dyDescent="0.2">
      <c r="A38" s="64"/>
      <c r="B38" s="75"/>
      <c r="C38" s="76"/>
      <c r="D38" s="77"/>
      <c r="E38" s="82"/>
      <c r="F38" s="255"/>
      <c r="G38" s="220"/>
      <c r="H38" s="256"/>
      <c r="I38" s="79"/>
      <c r="J38" s="148" t="str">
        <f t="shared" si="1"/>
        <v/>
      </c>
      <c r="K38" s="103" t="s">
        <v>80</v>
      </c>
      <c r="M38" s="84"/>
    </row>
    <row r="39" spans="1:18" x14ac:dyDescent="0.2">
      <c r="A39" s="64"/>
      <c r="B39" s="75"/>
      <c r="C39" s="76"/>
      <c r="D39" s="77"/>
      <c r="E39" s="82" t="s">
        <v>25</v>
      </c>
      <c r="F39" s="255" t="s">
        <v>25</v>
      </c>
      <c r="G39" s="220"/>
      <c r="H39" s="256"/>
      <c r="I39" s="79"/>
      <c r="J39" s="79" t="s">
        <v>25</v>
      </c>
      <c r="K39" s="103" t="s">
        <v>74</v>
      </c>
      <c r="M39" s="85"/>
    </row>
    <row r="40" spans="1:18" x14ac:dyDescent="0.2">
      <c r="A40" s="64"/>
      <c r="B40" s="75"/>
      <c r="C40" s="76"/>
      <c r="D40" s="77"/>
      <c r="E40" s="150">
        <f>SUM(E30:E38)</f>
        <v>0</v>
      </c>
      <c r="F40" s="257">
        <f>SUM(F30:G38)</f>
        <v>0</v>
      </c>
      <c r="G40" s="258"/>
      <c r="H40" s="259"/>
      <c r="I40" s="79"/>
      <c r="J40" s="148">
        <f>SUM(J30:J38)</f>
        <v>0</v>
      </c>
      <c r="K40" s="101"/>
      <c r="L40" s="69" t="s">
        <v>65</v>
      </c>
      <c r="M40" s="9">
        <f>SUM(M30:M38)</f>
        <v>0</v>
      </c>
      <c r="N40" s="69" t="s">
        <v>65</v>
      </c>
      <c r="O40" s="69" t="s">
        <v>94</v>
      </c>
    </row>
    <row r="41" spans="1:18" x14ac:dyDescent="0.2">
      <c r="A41" s="104" t="s">
        <v>112</v>
      </c>
      <c r="B41" s="75"/>
      <c r="C41" s="76"/>
      <c r="D41" s="77"/>
      <c r="E41" s="82"/>
      <c r="F41" s="86" t="s">
        <v>118</v>
      </c>
      <c r="G41" s="87"/>
      <c r="H41" s="88" t="s">
        <v>119</v>
      </c>
      <c r="I41" s="89"/>
      <c r="J41" s="89"/>
      <c r="K41" s="101"/>
      <c r="M41" s="85"/>
    </row>
    <row r="42" spans="1:18" ht="13.5" thickBot="1" x14ac:dyDescent="0.25">
      <c r="A42" s="64"/>
      <c r="B42" s="105"/>
      <c r="C42" s="106"/>
      <c r="D42" s="107"/>
      <c r="E42" s="108"/>
      <c r="F42" s="109" t="s">
        <v>121</v>
      </c>
      <c r="G42" s="178"/>
      <c r="H42" s="110" t="s">
        <v>122</v>
      </c>
      <c r="I42" s="111" t="s">
        <v>77</v>
      </c>
      <c r="J42" s="179"/>
      <c r="K42" s="112" t="s">
        <v>78</v>
      </c>
      <c r="L42" s="69" t="s">
        <v>65</v>
      </c>
      <c r="M42" s="9">
        <f>J42</f>
        <v>0</v>
      </c>
      <c r="N42" s="69" t="s">
        <v>65</v>
      </c>
    </row>
    <row r="43" spans="1:18" x14ac:dyDescent="0.2">
      <c r="A43" s="64"/>
      <c r="B43" s="113"/>
      <c r="C43" s="114"/>
      <c r="D43" s="115"/>
      <c r="E43" s="79" t="s">
        <v>27</v>
      </c>
      <c r="F43" s="267" t="s">
        <v>27</v>
      </c>
      <c r="G43" s="265"/>
      <c r="H43" s="266"/>
      <c r="I43" s="79"/>
      <c r="J43" s="79" t="s">
        <v>27</v>
      </c>
      <c r="K43" s="80" t="s">
        <v>75</v>
      </c>
      <c r="M43" s="85"/>
    </row>
    <row r="44" spans="1:18" x14ac:dyDescent="0.2">
      <c r="A44" s="64"/>
      <c r="B44" s="113"/>
      <c r="C44" s="64"/>
      <c r="D44" s="115"/>
      <c r="E44" s="148">
        <f>E25+E40</f>
        <v>0</v>
      </c>
      <c r="F44" s="257">
        <f>F25+F40</f>
        <v>0</v>
      </c>
      <c r="G44" s="258"/>
      <c r="H44" s="259"/>
      <c r="I44" s="79"/>
      <c r="J44" s="148">
        <f>J25+J40</f>
        <v>0</v>
      </c>
      <c r="K44" s="80" t="s">
        <v>80</v>
      </c>
      <c r="L44" s="69" t="s">
        <v>65</v>
      </c>
      <c r="M44" s="9">
        <f>M25+M40</f>
        <v>0</v>
      </c>
      <c r="N44" s="69" t="s">
        <v>65</v>
      </c>
    </row>
    <row r="45" spans="1:18" ht="13.5" thickBot="1" x14ac:dyDescent="0.25">
      <c r="A45" s="64"/>
      <c r="B45" s="116"/>
      <c r="C45" s="117"/>
      <c r="D45" s="118"/>
      <c r="E45" s="119"/>
      <c r="F45" s="109" t="s">
        <v>118</v>
      </c>
      <c r="G45" s="151">
        <f>G26+G41</f>
        <v>0</v>
      </c>
      <c r="H45" s="110" t="s">
        <v>123</v>
      </c>
      <c r="I45" s="111" t="s">
        <v>120</v>
      </c>
      <c r="J45" s="119"/>
      <c r="K45" s="120"/>
      <c r="L45" s="69" t="s">
        <v>65</v>
      </c>
      <c r="M45" s="96"/>
      <c r="N45" s="69" t="s">
        <v>65</v>
      </c>
    </row>
    <row r="46" spans="1:18" x14ac:dyDescent="0.2">
      <c r="A46" s="64"/>
      <c r="B46" s="240" t="s">
        <v>4</v>
      </c>
      <c r="C46" s="241"/>
      <c r="D46" s="139"/>
      <c r="E46" s="139"/>
      <c r="F46" s="139"/>
      <c r="G46" s="139"/>
      <c r="H46" s="139"/>
      <c r="I46" s="139"/>
      <c r="J46" s="139"/>
      <c r="K46" s="139"/>
    </row>
    <row r="47" spans="1:18" ht="13.5" customHeight="1" x14ac:dyDescent="0.2">
      <c r="A47" s="64"/>
      <c r="B47" s="242" t="s">
        <v>153</v>
      </c>
      <c r="C47" s="242"/>
      <c r="D47" s="242"/>
      <c r="E47" s="242"/>
      <c r="F47" s="242"/>
      <c r="G47" s="242"/>
      <c r="H47" s="242"/>
      <c r="I47" s="242"/>
      <c r="J47" s="242"/>
      <c r="K47" s="242"/>
      <c r="L47" s="121"/>
      <c r="M47" s="260"/>
      <c r="N47" s="260"/>
      <c r="O47" s="260"/>
      <c r="P47" s="260"/>
      <c r="Q47" s="260"/>
      <c r="R47" s="260"/>
    </row>
    <row r="48" spans="1:18" ht="28.5" customHeight="1" x14ac:dyDescent="0.2">
      <c r="A48" s="104"/>
      <c r="B48" s="242"/>
      <c r="C48" s="242"/>
      <c r="D48" s="242"/>
      <c r="E48" s="242"/>
      <c r="F48" s="242"/>
      <c r="G48" s="242"/>
      <c r="H48" s="242"/>
      <c r="I48" s="242"/>
      <c r="J48" s="242"/>
      <c r="K48" s="242"/>
      <c r="L48" s="153"/>
      <c r="M48" s="260"/>
      <c r="N48" s="260"/>
      <c r="O48" s="260"/>
      <c r="P48" s="260"/>
      <c r="Q48" s="260"/>
      <c r="R48" s="260"/>
    </row>
    <row r="49" spans="1:13" x14ac:dyDescent="0.2">
      <c r="A49" s="64"/>
      <c r="B49" s="242"/>
      <c r="C49" s="242"/>
      <c r="D49" s="242"/>
      <c r="E49" s="242"/>
      <c r="F49" s="242"/>
      <c r="G49" s="242"/>
      <c r="H49" s="242"/>
      <c r="I49" s="242"/>
      <c r="J49" s="242"/>
      <c r="K49" s="242"/>
      <c r="L49" s="153"/>
      <c r="M49" s="153"/>
    </row>
    <row r="50" spans="1:13" x14ac:dyDescent="0.2">
      <c r="A50" s="64"/>
      <c r="B50" s="242"/>
      <c r="C50" s="242"/>
      <c r="D50" s="242"/>
      <c r="E50" s="242"/>
      <c r="F50" s="242"/>
      <c r="G50" s="242"/>
      <c r="H50" s="242"/>
      <c r="I50" s="242"/>
      <c r="J50" s="242"/>
      <c r="K50" s="242"/>
      <c r="L50" s="153"/>
      <c r="M50" s="153"/>
    </row>
    <row r="51" spans="1:13" x14ac:dyDescent="0.2">
      <c r="A51" s="64"/>
      <c r="B51" s="242"/>
      <c r="C51" s="242"/>
      <c r="D51" s="242"/>
      <c r="E51" s="242"/>
      <c r="F51" s="242"/>
      <c r="G51" s="242"/>
      <c r="H51" s="242"/>
      <c r="I51" s="242"/>
      <c r="J51" s="242"/>
      <c r="K51" s="242"/>
      <c r="L51" s="153"/>
      <c r="M51" s="153"/>
    </row>
    <row r="52" spans="1:13" x14ac:dyDescent="0.2">
      <c r="A52" s="64"/>
      <c r="B52" s="242"/>
      <c r="C52" s="242"/>
      <c r="D52" s="242"/>
      <c r="E52" s="242"/>
      <c r="F52" s="242"/>
      <c r="G52" s="242"/>
      <c r="H52" s="242"/>
      <c r="I52" s="242"/>
      <c r="J52" s="242"/>
      <c r="K52" s="242"/>
    </row>
    <row r="53" spans="1:13" x14ac:dyDescent="0.2">
      <c r="A53" s="64"/>
      <c r="B53" s="242"/>
      <c r="C53" s="242"/>
      <c r="D53" s="242"/>
      <c r="E53" s="242"/>
      <c r="F53" s="242"/>
      <c r="G53" s="242"/>
      <c r="H53" s="242"/>
      <c r="I53" s="242"/>
      <c r="J53" s="242"/>
      <c r="K53" s="242"/>
    </row>
    <row r="54" spans="1:13" x14ac:dyDescent="0.2">
      <c r="A54" s="64"/>
      <c r="B54" s="242"/>
      <c r="C54" s="242"/>
      <c r="D54" s="242"/>
      <c r="E54" s="242"/>
      <c r="F54" s="242"/>
      <c r="G54" s="242"/>
      <c r="H54" s="242"/>
      <c r="I54" s="242"/>
      <c r="J54" s="242"/>
      <c r="K54" s="242"/>
    </row>
    <row r="55" spans="1:13" x14ac:dyDescent="0.2">
      <c r="A55" s="64"/>
      <c r="B55" s="242"/>
      <c r="C55" s="242"/>
      <c r="D55" s="242"/>
      <c r="E55" s="242"/>
      <c r="F55" s="242"/>
      <c r="G55" s="242"/>
      <c r="H55" s="242"/>
      <c r="I55" s="242"/>
      <c r="J55" s="242"/>
      <c r="K55" s="242"/>
    </row>
    <row r="56" spans="1:13" x14ac:dyDescent="0.2">
      <c r="B56" s="242"/>
      <c r="C56" s="242"/>
      <c r="D56" s="242"/>
      <c r="E56" s="242"/>
      <c r="F56" s="242"/>
      <c r="G56" s="242"/>
      <c r="H56" s="242"/>
      <c r="I56" s="242"/>
      <c r="J56" s="242"/>
      <c r="K56" s="242"/>
    </row>
    <row r="57" spans="1:13" x14ac:dyDescent="0.2">
      <c r="B57" s="242"/>
      <c r="C57" s="242"/>
      <c r="D57" s="242"/>
      <c r="E57" s="242"/>
      <c r="F57" s="242"/>
      <c r="G57" s="242"/>
      <c r="H57" s="242"/>
      <c r="I57" s="242"/>
      <c r="J57" s="242"/>
      <c r="K57" s="242"/>
    </row>
    <row r="58" spans="1:13" x14ac:dyDescent="0.2">
      <c r="B58" s="156"/>
      <c r="C58" s="156"/>
      <c r="D58" s="156"/>
      <c r="E58" s="156"/>
      <c r="F58" s="156"/>
      <c r="G58" s="156"/>
      <c r="H58" s="156"/>
      <c r="I58" s="156"/>
      <c r="J58" s="156"/>
      <c r="K58" s="156"/>
    </row>
    <row r="59" spans="1:13" x14ac:dyDescent="0.2">
      <c r="B59" s="156"/>
      <c r="C59" s="156"/>
      <c r="D59" s="156"/>
      <c r="E59" s="156"/>
      <c r="F59" s="156"/>
      <c r="G59" s="156"/>
      <c r="H59" s="156"/>
      <c r="I59" s="156"/>
      <c r="J59" s="156"/>
      <c r="K59" s="156"/>
    </row>
  </sheetData>
  <sheetProtection formatCells="0" formatColumns="0" formatRows="0" insertRows="0" deleteRows="0" selectLockedCells="1"/>
  <protectedRanges>
    <protectedRange algorithmName="SHA-512" hashValue="f0iXROxlfRCYCdCLDcGern7KE0iEUJjVnabxuyzuK+ga/bUp4OsrlaHFTU+oJbfQU8VVoA89usoBCtlp2i1ltg==" saltValue="LW3mzFLgme/E27Zb9IYXvA==" spinCount="100000" sqref="B30:H38" name="範囲2"/>
    <protectedRange algorithmName="SHA-512" hashValue="OAGhpOM07TuZuc6KVd4QUQDscScBwJWHI0xCVMnyswi2Tar2MLbkEzRuiWTlqxalg6F9eiPxB8TMgCz8Hh7hpQ==" saltValue="6DfvyC9m3QNLiDpTzLRrnQ==" spinCount="100000" sqref="B7:H23" name="範囲1"/>
  </protectedRanges>
  <mergeCells count="51">
    <mergeCell ref="B47:K57"/>
    <mergeCell ref="L1:M1"/>
    <mergeCell ref="H1:K1"/>
    <mergeCell ref="B46:C46"/>
    <mergeCell ref="B5:B6"/>
    <mergeCell ref="C5:C6"/>
    <mergeCell ref="D5:D6"/>
    <mergeCell ref="E5:H5"/>
    <mergeCell ref="K5:K6"/>
    <mergeCell ref="M5:M6"/>
    <mergeCell ref="F14:H14"/>
    <mergeCell ref="F15:H15"/>
    <mergeCell ref="F16:H16"/>
    <mergeCell ref="F17:H17"/>
    <mergeCell ref="F18:H18"/>
    <mergeCell ref="F20:H20"/>
    <mergeCell ref="F21:H21"/>
    <mergeCell ref="N5:N6"/>
    <mergeCell ref="J5:J6"/>
    <mergeCell ref="O13:S21"/>
    <mergeCell ref="B29:C29"/>
    <mergeCell ref="F27:H27"/>
    <mergeCell ref="F28:H28"/>
    <mergeCell ref="F29:H29"/>
    <mergeCell ref="M47:R48"/>
    <mergeCell ref="F6:H6"/>
    <mergeCell ref="F7:H7"/>
    <mergeCell ref="F8:H8"/>
    <mergeCell ref="F9:H9"/>
    <mergeCell ref="F10:H10"/>
    <mergeCell ref="F11:H11"/>
    <mergeCell ref="F12:H12"/>
    <mergeCell ref="F13:H13"/>
    <mergeCell ref="F30:H30"/>
    <mergeCell ref="F22:H22"/>
    <mergeCell ref="F23:H23"/>
    <mergeCell ref="F24:H24"/>
    <mergeCell ref="F25:H25"/>
    <mergeCell ref="F19:H19"/>
    <mergeCell ref="F43:H43"/>
    <mergeCell ref="F44:H44"/>
    <mergeCell ref="F36:H36"/>
    <mergeCell ref="F37:H37"/>
    <mergeCell ref="F38:H38"/>
    <mergeCell ref="F39:H39"/>
    <mergeCell ref="F40:H40"/>
    <mergeCell ref="F31:H31"/>
    <mergeCell ref="F32:H32"/>
    <mergeCell ref="F33:H33"/>
    <mergeCell ref="F34:H34"/>
    <mergeCell ref="F35:H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4"/>
  <sheetViews>
    <sheetView view="pageBreakPreview" zoomScale="115" zoomScaleNormal="70" zoomScaleSheetLayoutView="115" workbookViewId="0">
      <selection activeCell="H31" sqref="H31:J31"/>
    </sheetView>
  </sheetViews>
  <sheetFormatPr defaultColWidth="9" defaultRowHeight="13" x14ac:dyDescent="0.2"/>
  <cols>
    <col min="1" max="1" width="9.26953125" style="69" customWidth="1"/>
    <col min="2" max="2" width="5" style="69" customWidth="1"/>
    <col min="3" max="3" width="3.7265625" style="69" customWidth="1"/>
    <col min="4" max="4" width="4.90625" style="69" customWidth="1"/>
    <col min="5" max="5" width="4" style="69" customWidth="1"/>
    <col min="6" max="6" width="5.08984375" style="69" customWidth="1"/>
    <col min="7" max="7" width="6" style="69" customWidth="1"/>
    <col min="8" max="8" width="10.6328125" style="69" customWidth="1"/>
    <col min="9" max="9" width="6.26953125" style="69" customWidth="1"/>
    <col min="10" max="10" width="3.453125" style="69" customWidth="1"/>
    <col min="11" max="11" width="9" style="69" customWidth="1"/>
    <col min="12" max="12" width="3.6328125" style="69" customWidth="1"/>
    <col min="13" max="13" width="5.7265625" style="69" customWidth="1"/>
    <col min="14" max="14" width="8.7265625" style="69" customWidth="1"/>
    <col min="15" max="15" width="2.6328125" style="69" customWidth="1"/>
    <col min="16" max="17" width="9" style="69"/>
    <col min="18" max="18" width="27.7265625" style="69" customWidth="1"/>
    <col min="19" max="19" width="3.08984375" style="69" customWidth="1"/>
    <col min="20" max="16384" width="9" style="69"/>
  </cols>
  <sheetData>
    <row r="1" spans="1:19" s="122" customFormat="1" ht="42.75" customHeight="1" x14ac:dyDescent="0.2">
      <c r="A1" s="377"/>
      <c r="B1" s="377"/>
      <c r="C1" s="377"/>
      <c r="D1" s="377"/>
      <c r="E1" s="377"/>
      <c r="F1" s="377"/>
      <c r="G1" s="377"/>
      <c r="H1" s="377"/>
      <c r="I1" s="377"/>
      <c r="J1" s="377"/>
      <c r="K1" s="377"/>
      <c r="L1" s="377"/>
      <c r="M1" s="378" t="s">
        <v>115</v>
      </c>
      <c r="N1" s="378"/>
      <c r="O1" s="378"/>
      <c r="P1" s="352" t="s">
        <v>10</v>
      </c>
      <c r="Q1" s="352"/>
    </row>
    <row r="2" spans="1:19" x14ac:dyDescent="0.2">
      <c r="A2" s="379"/>
      <c r="B2" s="379"/>
      <c r="C2" s="379"/>
      <c r="D2" s="379"/>
      <c r="E2" s="379"/>
      <c r="F2" s="379"/>
      <c r="G2" s="379"/>
      <c r="H2" s="379"/>
      <c r="I2" s="379"/>
      <c r="J2" s="379"/>
      <c r="K2" s="379"/>
      <c r="L2" s="379"/>
      <c r="M2" s="380"/>
      <c r="N2" s="380" t="s">
        <v>111</v>
      </c>
      <c r="O2" s="380"/>
      <c r="P2" s="123"/>
    </row>
    <row r="3" spans="1:19" x14ac:dyDescent="0.2">
      <c r="A3" s="379"/>
      <c r="B3" s="379"/>
      <c r="C3" s="379"/>
      <c r="D3" s="379"/>
      <c r="E3" s="379"/>
      <c r="F3" s="379"/>
      <c r="G3" s="379"/>
      <c r="H3" s="379"/>
      <c r="I3" s="379"/>
      <c r="J3" s="379"/>
      <c r="K3" s="379"/>
      <c r="L3" s="379"/>
      <c r="M3" s="379"/>
      <c r="N3" s="379"/>
      <c r="O3" s="379"/>
    </row>
    <row r="4" spans="1:19" x14ac:dyDescent="0.2">
      <c r="A4" s="222" t="s">
        <v>142</v>
      </c>
      <c r="B4" s="220"/>
      <c r="C4" s="220"/>
      <c r="D4" s="220"/>
      <c r="E4" s="220"/>
      <c r="F4" s="220"/>
      <c r="G4" s="216" t="s">
        <v>141</v>
      </c>
      <c r="H4" s="220"/>
      <c r="I4" s="220"/>
      <c r="J4" s="220"/>
      <c r="K4" s="65"/>
      <c r="L4" s="65"/>
      <c r="M4" s="64"/>
      <c r="N4" s="64"/>
      <c r="O4" s="64"/>
    </row>
    <row r="5" spans="1:19" x14ac:dyDescent="0.2">
      <c r="A5" s="124" t="s">
        <v>31</v>
      </c>
      <c r="B5" s="65"/>
      <c r="C5" s="65"/>
      <c r="D5" s="65"/>
      <c r="E5" s="65"/>
      <c r="F5" s="65"/>
      <c r="G5" s="65"/>
      <c r="H5" s="65"/>
      <c r="I5" s="65"/>
      <c r="J5" s="65"/>
      <c r="K5" s="65"/>
      <c r="L5" s="65"/>
      <c r="M5" s="64"/>
      <c r="N5" s="64"/>
      <c r="O5" s="64"/>
    </row>
    <row r="6" spans="1:19" ht="13.5" thickBot="1" x14ac:dyDescent="0.25">
      <c r="A6" s="64"/>
      <c r="B6" s="64"/>
      <c r="C6" s="64"/>
      <c r="D6" s="64"/>
      <c r="E6" s="64"/>
      <c r="F6" s="64"/>
      <c r="G6" s="64"/>
      <c r="H6" s="64"/>
      <c r="I6" s="64"/>
      <c r="J6" s="64"/>
      <c r="K6" s="64"/>
      <c r="L6" s="64"/>
      <c r="M6" s="64"/>
      <c r="N6" s="64"/>
      <c r="O6" s="64"/>
    </row>
    <row r="7" spans="1:19" ht="18" customHeight="1" x14ac:dyDescent="0.2">
      <c r="A7" s="362" t="s">
        <v>35</v>
      </c>
      <c r="B7" s="269"/>
      <c r="C7" s="269"/>
      <c r="D7" s="269"/>
      <c r="E7" s="301"/>
      <c r="F7" s="285" t="s">
        <v>36</v>
      </c>
      <c r="G7" s="269"/>
      <c r="H7" s="269"/>
      <c r="I7" s="269"/>
      <c r="J7" s="301"/>
      <c r="K7" s="285" t="s">
        <v>37</v>
      </c>
      <c r="L7" s="269"/>
      <c r="M7" s="269"/>
      <c r="N7" s="269"/>
      <c r="O7" s="326"/>
      <c r="R7" s="125"/>
    </row>
    <row r="8" spans="1:19" ht="15" customHeight="1" x14ac:dyDescent="0.2">
      <c r="A8" s="357"/>
      <c r="B8" s="358"/>
      <c r="C8" s="358"/>
      <c r="D8" s="358"/>
      <c r="E8" s="359"/>
      <c r="F8" s="353"/>
      <c r="G8" s="354"/>
      <c r="H8" s="354"/>
      <c r="I8" s="354"/>
      <c r="J8" s="159" t="s">
        <v>59</v>
      </c>
      <c r="K8" s="360"/>
      <c r="L8" s="358"/>
      <c r="M8" s="358"/>
      <c r="N8" s="358"/>
      <c r="O8" s="361"/>
      <c r="Q8" s="182"/>
      <c r="R8" s="182"/>
      <c r="S8" s="182"/>
    </row>
    <row r="9" spans="1:19" ht="15" customHeight="1" x14ac:dyDescent="0.2">
      <c r="A9" s="357"/>
      <c r="B9" s="358"/>
      <c r="C9" s="358"/>
      <c r="D9" s="358"/>
      <c r="E9" s="359"/>
      <c r="F9" s="353"/>
      <c r="G9" s="354"/>
      <c r="H9" s="354"/>
      <c r="I9" s="354"/>
      <c r="J9" s="159"/>
      <c r="K9" s="360"/>
      <c r="L9" s="358"/>
      <c r="M9" s="358"/>
      <c r="N9" s="358"/>
      <c r="O9" s="361"/>
      <c r="Q9" s="182"/>
      <c r="R9" s="182"/>
      <c r="S9" s="182"/>
    </row>
    <row r="10" spans="1:19" ht="15" customHeight="1" thickBot="1" x14ac:dyDescent="0.25">
      <c r="A10" s="363"/>
      <c r="B10" s="364"/>
      <c r="C10" s="364"/>
      <c r="D10" s="364"/>
      <c r="E10" s="365"/>
      <c r="F10" s="355"/>
      <c r="G10" s="356"/>
      <c r="H10" s="356"/>
      <c r="I10" s="356"/>
      <c r="J10" s="126" t="s">
        <v>105</v>
      </c>
      <c r="K10" s="366"/>
      <c r="L10" s="364"/>
      <c r="M10" s="364"/>
      <c r="N10" s="364"/>
      <c r="O10" s="367"/>
      <c r="Q10" s="183"/>
      <c r="R10" s="172"/>
      <c r="S10" s="71"/>
    </row>
    <row r="11" spans="1:19" x14ac:dyDescent="0.2">
      <c r="A11" s="64"/>
      <c r="B11" s="64"/>
      <c r="C11" s="64"/>
      <c r="D11" s="64"/>
      <c r="E11" s="64"/>
      <c r="F11" s="64"/>
      <c r="G11" s="64"/>
      <c r="H11" s="64"/>
      <c r="I11" s="64"/>
      <c r="J11" s="64"/>
      <c r="K11" s="64"/>
      <c r="L11" s="64"/>
      <c r="M11" s="64"/>
      <c r="N11" s="64"/>
      <c r="O11" s="64"/>
      <c r="R11" s="125"/>
    </row>
    <row r="12" spans="1:19" x14ac:dyDescent="0.2">
      <c r="A12" s="383" t="s">
        <v>32</v>
      </c>
      <c r="B12" s="64"/>
      <c r="C12" s="64"/>
      <c r="D12" s="64"/>
      <c r="E12" s="64"/>
      <c r="F12" s="64"/>
      <c r="G12" s="64"/>
      <c r="H12" s="64"/>
      <c r="I12" s="64"/>
      <c r="J12" s="64"/>
      <c r="K12" s="64"/>
      <c r="L12" s="64"/>
      <c r="M12" s="64"/>
      <c r="N12" s="64"/>
      <c r="O12" s="64"/>
      <c r="R12" s="125"/>
    </row>
    <row r="13" spans="1:19" ht="6" customHeight="1" thickBot="1" x14ac:dyDescent="0.25">
      <c r="A13" s="64"/>
      <c r="B13" s="64"/>
      <c r="C13" s="64"/>
      <c r="D13" s="64"/>
      <c r="E13" s="64"/>
      <c r="F13" s="64"/>
      <c r="G13" s="64"/>
      <c r="H13" s="64"/>
      <c r="I13" s="64"/>
      <c r="J13" s="64"/>
      <c r="K13" s="64"/>
      <c r="L13" s="64"/>
      <c r="M13" s="64"/>
      <c r="N13" s="64"/>
      <c r="O13" s="64"/>
      <c r="R13" s="125"/>
    </row>
    <row r="14" spans="1:19" ht="18" customHeight="1" x14ac:dyDescent="0.2">
      <c r="A14" s="168" t="s">
        <v>29</v>
      </c>
      <c r="B14" s="285" t="s">
        <v>38</v>
      </c>
      <c r="C14" s="301"/>
      <c r="D14" s="285" t="s">
        <v>30</v>
      </c>
      <c r="E14" s="301"/>
      <c r="F14" s="285" t="s">
        <v>39</v>
      </c>
      <c r="G14" s="301"/>
      <c r="H14" s="169" t="s">
        <v>40</v>
      </c>
      <c r="I14" s="285" t="s">
        <v>41</v>
      </c>
      <c r="J14" s="301"/>
      <c r="K14" s="160" t="s">
        <v>42</v>
      </c>
      <c r="L14" s="285" t="s">
        <v>43</v>
      </c>
      <c r="M14" s="301"/>
      <c r="N14" s="285" t="s">
        <v>44</v>
      </c>
      <c r="O14" s="326"/>
      <c r="Q14" s="182"/>
      <c r="R14" s="182"/>
      <c r="S14" s="182"/>
    </row>
    <row r="15" spans="1:19" ht="15" customHeight="1" x14ac:dyDescent="0.2">
      <c r="A15" s="163"/>
      <c r="B15" s="293"/>
      <c r="C15" s="294"/>
      <c r="D15" s="293"/>
      <c r="E15" s="294"/>
      <c r="F15" s="293"/>
      <c r="G15" s="294"/>
      <c r="H15" s="164"/>
      <c r="I15" s="298" t="s">
        <v>106</v>
      </c>
      <c r="J15" s="299"/>
      <c r="K15" s="165" t="s">
        <v>106</v>
      </c>
      <c r="L15" s="298" t="s">
        <v>107</v>
      </c>
      <c r="M15" s="299"/>
      <c r="N15" s="166"/>
      <c r="O15" s="167" t="s">
        <v>59</v>
      </c>
      <c r="Q15" s="182"/>
      <c r="R15" s="182"/>
      <c r="S15" s="182"/>
    </row>
    <row r="16" spans="1:19" ht="15" customHeight="1" thickBot="1" x14ac:dyDescent="0.25">
      <c r="A16" s="127"/>
      <c r="B16" s="322"/>
      <c r="C16" s="323"/>
      <c r="D16" s="322"/>
      <c r="E16" s="323"/>
      <c r="F16" s="322"/>
      <c r="G16" s="323"/>
      <c r="H16" s="128"/>
      <c r="I16" s="324"/>
      <c r="J16" s="325"/>
      <c r="K16" s="129"/>
      <c r="L16" s="324"/>
      <c r="M16" s="325"/>
      <c r="N16" s="141"/>
      <c r="O16" s="130" t="s">
        <v>105</v>
      </c>
      <c r="Q16" s="183"/>
      <c r="R16" s="172"/>
    </row>
    <row r="17" spans="1:19" x14ac:dyDescent="0.2">
      <c r="A17" s="114"/>
      <c r="B17" s="114"/>
      <c r="C17" s="114"/>
      <c r="D17" s="114"/>
      <c r="E17" s="114"/>
      <c r="F17" s="114"/>
      <c r="G17" s="114"/>
      <c r="H17" s="114"/>
      <c r="I17" s="114"/>
      <c r="J17" s="114"/>
      <c r="K17" s="114"/>
      <c r="L17" s="114"/>
      <c r="M17" s="114"/>
      <c r="N17" s="114"/>
      <c r="O17" s="114"/>
      <c r="R17" s="125"/>
    </row>
    <row r="18" spans="1:19" x14ac:dyDescent="0.2">
      <c r="A18" s="124" t="s">
        <v>33</v>
      </c>
      <c r="B18" s="64"/>
      <c r="C18" s="64"/>
      <c r="D18" s="64"/>
      <c r="E18" s="64"/>
      <c r="F18" s="64"/>
      <c r="G18" s="64"/>
      <c r="H18" s="64"/>
      <c r="I18" s="64"/>
      <c r="J18" s="64"/>
      <c r="K18" s="64"/>
      <c r="L18" s="64"/>
      <c r="M18" s="64"/>
      <c r="N18" s="64"/>
      <c r="O18" s="64"/>
      <c r="R18" s="125"/>
    </row>
    <row r="19" spans="1:19" ht="5.25" customHeight="1" thickBot="1" x14ac:dyDescent="0.25">
      <c r="A19" s="64"/>
      <c r="B19" s="64"/>
      <c r="C19" s="64"/>
      <c r="D19" s="64"/>
      <c r="E19" s="64"/>
      <c r="F19" s="64"/>
      <c r="G19" s="64"/>
      <c r="H19" s="64"/>
      <c r="I19" s="64"/>
      <c r="J19" s="64"/>
      <c r="K19" s="64"/>
      <c r="L19" s="64"/>
      <c r="M19" s="64"/>
      <c r="N19" s="64"/>
      <c r="O19" s="64"/>
      <c r="R19" s="125"/>
    </row>
    <row r="20" spans="1:19" ht="18" customHeight="1" x14ac:dyDescent="0.2">
      <c r="A20" s="300" t="s">
        <v>45</v>
      </c>
      <c r="B20" s="301"/>
      <c r="C20" s="285" t="s">
        <v>46</v>
      </c>
      <c r="D20" s="269"/>
      <c r="E20" s="269"/>
      <c r="F20" s="301"/>
      <c r="G20" s="285" t="s">
        <v>47</v>
      </c>
      <c r="H20" s="269"/>
      <c r="I20" s="301"/>
      <c r="J20" s="285" t="s">
        <v>48</v>
      </c>
      <c r="K20" s="269"/>
      <c r="L20" s="301"/>
      <c r="M20" s="285" t="s">
        <v>49</v>
      </c>
      <c r="N20" s="269"/>
      <c r="O20" s="326"/>
      <c r="R20" s="125"/>
    </row>
    <row r="21" spans="1:19" ht="15" customHeight="1" x14ac:dyDescent="0.2">
      <c r="A21" s="331"/>
      <c r="B21" s="332"/>
      <c r="C21" s="333"/>
      <c r="D21" s="334"/>
      <c r="E21" s="334"/>
      <c r="F21" s="332"/>
      <c r="G21" s="335"/>
      <c r="H21" s="336"/>
      <c r="I21" s="170" t="s">
        <v>84</v>
      </c>
      <c r="J21" s="298"/>
      <c r="K21" s="336"/>
      <c r="L21" s="162" t="s">
        <v>83</v>
      </c>
      <c r="M21" s="327"/>
      <c r="N21" s="328"/>
      <c r="O21" s="101" t="s">
        <v>59</v>
      </c>
      <c r="Q21" s="182"/>
      <c r="R21" s="182"/>
      <c r="S21" s="182"/>
    </row>
    <row r="22" spans="1:19" ht="15" customHeight="1" x14ac:dyDescent="0.2">
      <c r="A22" s="318"/>
      <c r="B22" s="319"/>
      <c r="C22" s="320"/>
      <c r="D22" s="321"/>
      <c r="E22" s="321"/>
      <c r="F22" s="319"/>
      <c r="G22" s="339"/>
      <c r="H22" s="340"/>
      <c r="I22" s="131" t="s">
        <v>105</v>
      </c>
      <c r="J22" s="341"/>
      <c r="K22" s="340"/>
      <c r="L22" s="132" t="s">
        <v>74</v>
      </c>
      <c r="M22" s="339"/>
      <c r="N22" s="343"/>
      <c r="O22" s="144" t="s">
        <v>74</v>
      </c>
      <c r="Q22" s="182"/>
      <c r="R22" s="182"/>
      <c r="S22" s="182"/>
    </row>
    <row r="23" spans="1:19" ht="15" customHeight="1" thickBot="1" x14ac:dyDescent="0.25">
      <c r="A23" s="337"/>
      <c r="B23" s="323"/>
      <c r="C23" s="322"/>
      <c r="D23" s="338"/>
      <c r="E23" s="338"/>
      <c r="F23" s="323"/>
      <c r="G23" s="329"/>
      <c r="H23" s="330"/>
      <c r="I23" s="133" t="s">
        <v>74</v>
      </c>
      <c r="J23" s="342"/>
      <c r="K23" s="330"/>
      <c r="L23" s="142" t="s">
        <v>105</v>
      </c>
      <c r="M23" s="344"/>
      <c r="N23" s="345"/>
      <c r="O23" s="130" t="s">
        <v>105</v>
      </c>
      <c r="Q23" s="183"/>
      <c r="R23" s="172"/>
    </row>
    <row r="24" spans="1:19" x14ac:dyDescent="0.2">
      <c r="A24" s="384" t="s">
        <v>4</v>
      </c>
      <c r="B24" s="385"/>
      <c r="C24" s="379"/>
      <c r="D24" s="379"/>
      <c r="E24" s="379"/>
      <c r="F24" s="386"/>
      <c r="G24" s="379"/>
      <c r="H24" s="379"/>
      <c r="I24" s="379"/>
      <c r="J24" s="379"/>
      <c r="K24" s="386"/>
      <c r="L24" s="386"/>
      <c r="M24" s="386"/>
      <c r="N24" s="386"/>
      <c r="O24" s="386"/>
      <c r="R24" s="125"/>
    </row>
    <row r="25" spans="1:19" x14ac:dyDescent="0.2">
      <c r="A25" s="387" t="s">
        <v>155</v>
      </c>
      <c r="B25" s="388"/>
      <c r="C25" s="388"/>
      <c r="D25" s="388"/>
      <c r="E25" s="388"/>
      <c r="F25" s="388"/>
      <c r="G25" s="388"/>
      <c r="H25" s="388"/>
      <c r="I25" s="388"/>
      <c r="J25" s="388"/>
      <c r="K25" s="388"/>
      <c r="L25" s="388"/>
      <c r="M25" s="388"/>
      <c r="N25" s="388"/>
      <c r="O25" s="388"/>
      <c r="R25" s="125"/>
    </row>
    <row r="26" spans="1:19" x14ac:dyDescent="0.2">
      <c r="A26" s="388"/>
      <c r="B26" s="388"/>
      <c r="C26" s="388"/>
      <c r="D26" s="388"/>
      <c r="E26" s="388"/>
      <c r="F26" s="388"/>
      <c r="G26" s="388"/>
      <c r="H26" s="388"/>
      <c r="I26" s="388"/>
      <c r="J26" s="388"/>
      <c r="K26" s="388"/>
      <c r="L26" s="388"/>
      <c r="M26" s="388"/>
      <c r="N26" s="388"/>
      <c r="O26" s="388"/>
      <c r="R26" s="125"/>
    </row>
    <row r="27" spans="1:19" ht="39" customHeight="1" x14ac:dyDescent="0.2">
      <c r="A27" s="388"/>
      <c r="B27" s="388"/>
      <c r="C27" s="388"/>
      <c r="D27" s="388"/>
      <c r="E27" s="388"/>
      <c r="F27" s="388"/>
      <c r="G27" s="388"/>
      <c r="H27" s="388"/>
      <c r="I27" s="388"/>
      <c r="J27" s="388"/>
      <c r="K27" s="388"/>
      <c r="L27" s="388"/>
      <c r="M27" s="388"/>
      <c r="N27" s="388"/>
      <c r="O27" s="388"/>
      <c r="R27" s="125"/>
    </row>
    <row r="28" spans="1:19" x14ac:dyDescent="0.2">
      <c r="A28" s="64"/>
      <c r="B28" s="64"/>
      <c r="C28" s="64"/>
      <c r="D28" s="64"/>
      <c r="E28" s="64"/>
      <c r="F28" s="64"/>
      <c r="G28" s="64"/>
      <c r="H28" s="64"/>
      <c r="I28" s="64"/>
      <c r="J28" s="64"/>
      <c r="K28" s="64"/>
      <c r="L28" s="64"/>
      <c r="M28" s="64"/>
      <c r="N28" s="64"/>
      <c r="O28" s="64"/>
      <c r="R28" s="125"/>
    </row>
    <row r="29" spans="1:19" x14ac:dyDescent="0.2">
      <c r="A29" s="134" t="s">
        <v>34</v>
      </c>
      <c r="B29" s="64"/>
      <c r="C29" s="64"/>
      <c r="D29" s="64"/>
      <c r="E29" s="64"/>
      <c r="F29" s="64"/>
      <c r="G29" s="64"/>
      <c r="H29" s="64"/>
      <c r="I29" s="64"/>
      <c r="J29" s="64"/>
      <c r="K29" s="64"/>
      <c r="L29" s="64"/>
      <c r="M29" s="64"/>
      <c r="N29" s="64"/>
      <c r="O29" s="64"/>
      <c r="R29" s="125"/>
    </row>
    <row r="30" spans="1:19" ht="9" customHeight="1" thickBot="1" x14ac:dyDescent="0.25">
      <c r="A30" s="135"/>
      <c r="B30" s="64"/>
      <c r="C30" s="64"/>
      <c r="D30" s="64"/>
      <c r="E30" s="64"/>
      <c r="F30" s="64"/>
      <c r="G30" s="64"/>
      <c r="H30" s="64"/>
      <c r="I30" s="64"/>
      <c r="J30" s="64"/>
      <c r="K30" s="64"/>
      <c r="L30" s="64"/>
      <c r="M30" s="64"/>
      <c r="N30" s="64"/>
      <c r="O30" s="64"/>
      <c r="R30" s="125"/>
    </row>
    <row r="31" spans="1:19" ht="18" customHeight="1" x14ac:dyDescent="0.2">
      <c r="A31" s="300" t="s">
        <v>50</v>
      </c>
      <c r="B31" s="269"/>
      <c r="C31" s="301"/>
      <c r="D31" s="285" t="s">
        <v>51</v>
      </c>
      <c r="E31" s="269"/>
      <c r="F31" s="269"/>
      <c r="G31" s="301"/>
      <c r="H31" s="285" t="s">
        <v>52</v>
      </c>
      <c r="I31" s="269"/>
      <c r="J31" s="301"/>
      <c r="K31" s="285" t="s">
        <v>53</v>
      </c>
      <c r="L31" s="269"/>
      <c r="M31" s="269"/>
      <c r="N31" s="269"/>
      <c r="O31" s="326"/>
      <c r="R31" s="125"/>
    </row>
    <row r="32" spans="1:19" ht="30" customHeight="1" x14ac:dyDescent="0.2">
      <c r="A32" s="349"/>
      <c r="B32" s="314"/>
      <c r="C32" s="315"/>
      <c r="D32" s="313"/>
      <c r="E32" s="314"/>
      <c r="F32" s="314"/>
      <c r="G32" s="315"/>
      <c r="H32" s="313"/>
      <c r="I32" s="314"/>
      <c r="J32" s="315"/>
      <c r="K32" s="316"/>
      <c r="L32" s="317"/>
      <c r="M32" s="317"/>
      <c r="N32" s="317"/>
      <c r="O32" s="167" t="s">
        <v>59</v>
      </c>
      <c r="R32" s="125"/>
    </row>
    <row r="33" spans="1:19" ht="30" customHeight="1" x14ac:dyDescent="0.2">
      <c r="A33" s="371"/>
      <c r="B33" s="358"/>
      <c r="C33" s="359"/>
      <c r="D33" s="360"/>
      <c r="E33" s="358"/>
      <c r="F33" s="358"/>
      <c r="G33" s="359"/>
      <c r="H33" s="360"/>
      <c r="I33" s="358"/>
      <c r="J33" s="359"/>
      <c r="K33" s="353"/>
      <c r="L33" s="354"/>
      <c r="M33" s="354"/>
      <c r="N33" s="354"/>
      <c r="O33" s="144"/>
      <c r="Q33" s="185"/>
      <c r="R33" s="182"/>
      <c r="S33" s="182"/>
    </row>
    <row r="34" spans="1:19" ht="30" customHeight="1" thickBot="1" x14ac:dyDescent="0.3">
      <c r="A34" s="372"/>
      <c r="B34" s="364"/>
      <c r="C34" s="365"/>
      <c r="D34" s="366"/>
      <c r="E34" s="364"/>
      <c r="F34" s="364"/>
      <c r="G34" s="365"/>
      <c r="H34" s="366"/>
      <c r="I34" s="364"/>
      <c r="J34" s="365"/>
      <c r="K34" s="355"/>
      <c r="L34" s="356"/>
      <c r="M34" s="356"/>
      <c r="N34" s="356"/>
      <c r="O34" s="136"/>
      <c r="Q34" s="186"/>
      <c r="R34" s="184"/>
      <c r="S34" s="122"/>
    </row>
    <row r="35" spans="1:19" x14ac:dyDescent="0.2">
      <c r="A35" s="384" t="s">
        <v>4</v>
      </c>
      <c r="B35" s="385"/>
      <c r="C35" s="379"/>
      <c r="D35" s="379"/>
      <c r="E35" s="379"/>
      <c r="F35" s="379"/>
      <c r="G35" s="379"/>
      <c r="H35" s="379"/>
      <c r="I35" s="379"/>
      <c r="J35" s="379"/>
      <c r="K35" s="379"/>
      <c r="L35" s="379"/>
      <c r="M35" s="379"/>
      <c r="N35" s="379"/>
      <c r="O35" s="379"/>
      <c r="R35" s="125"/>
    </row>
    <row r="36" spans="1:19" ht="26.25" customHeight="1" x14ac:dyDescent="0.2">
      <c r="A36" s="389" t="s">
        <v>156</v>
      </c>
      <c r="B36" s="390"/>
      <c r="C36" s="390"/>
      <c r="D36" s="390"/>
      <c r="E36" s="390"/>
      <c r="F36" s="390"/>
      <c r="G36" s="390"/>
      <c r="H36" s="390"/>
      <c r="I36" s="390"/>
      <c r="J36" s="390"/>
      <c r="K36" s="390"/>
      <c r="L36" s="390"/>
      <c r="M36" s="390"/>
      <c r="N36" s="390"/>
      <c r="O36" s="390"/>
      <c r="R36" s="125"/>
    </row>
    <row r="37" spans="1:19" x14ac:dyDescent="0.2">
      <c r="A37" s="135"/>
      <c r="B37" s="64"/>
      <c r="C37" s="64"/>
      <c r="D37" s="64"/>
      <c r="E37" s="64"/>
      <c r="F37" s="64"/>
      <c r="G37" s="64"/>
      <c r="H37" s="64"/>
      <c r="I37" s="64"/>
      <c r="J37" s="64"/>
      <c r="K37" s="64"/>
      <c r="L37" s="64"/>
      <c r="M37" s="64"/>
      <c r="N37" s="64"/>
      <c r="O37" s="64"/>
      <c r="R37" s="125"/>
    </row>
    <row r="38" spans="1:19" x14ac:dyDescent="0.2">
      <c r="A38" s="134" t="s">
        <v>72</v>
      </c>
      <c r="B38" s="64"/>
      <c r="C38" s="64"/>
      <c r="D38" s="64"/>
      <c r="E38" s="64"/>
      <c r="F38" s="64"/>
      <c r="G38" s="64"/>
      <c r="H38" s="64"/>
      <c r="I38" s="64"/>
      <c r="J38" s="64"/>
      <c r="K38" s="64"/>
      <c r="L38" s="64"/>
      <c r="M38" s="64"/>
      <c r="N38" s="64"/>
      <c r="O38" s="64"/>
      <c r="R38" s="125"/>
    </row>
    <row r="39" spans="1:19" ht="13.5" thickBot="1" x14ac:dyDescent="0.25">
      <c r="A39" s="135"/>
      <c r="B39" s="64"/>
      <c r="C39" s="64"/>
      <c r="D39" s="64"/>
      <c r="E39" s="64"/>
      <c r="F39" s="64"/>
      <c r="G39" s="64"/>
      <c r="H39" s="64"/>
      <c r="I39" s="64"/>
      <c r="J39" s="64"/>
      <c r="K39" s="64"/>
      <c r="L39" s="64"/>
      <c r="M39" s="64"/>
      <c r="N39" s="64"/>
      <c r="O39" s="64"/>
      <c r="R39" s="125"/>
    </row>
    <row r="40" spans="1:19" ht="18" customHeight="1" x14ac:dyDescent="0.2">
      <c r="A40" s="373" t="s">
        <v>50</v>
      </c>
      <c r="B40" s="296"/>
      <c r="C40" s="297"/>
      <c r="D40" s="295" t="s">
        <v>51</v>
      </c>
      <c r="E40" s="296"/>
      <c r="F40" s="296"/>
      <c r="G40" s="297"/>
      <c r="H40" s="295" t="s">
        <v>52</v>
      </c>
      <c r="I40" s="296"/>
      <c r="J40" s="297"/>
      <c r="K40" s="295" t="s">
        <v>73</v>
      </c>
      <c r="L40" s="296"/>
      <c r="M40" s="296"/>
      <c r="N40" s="296"/>
      <c r="O40" s="374"/>
      <c r="R40" s="125"/>
    </row>
    <row r="41" spans="1:19" ht="15" customHeight="1" x14ac:dyDescent="0.2">
      <c r="A41" s="375"/>
      <c r="B41" s="306"/>
      <c r="C41" s="306"/>
      <c r="D41" s="306"/>
      <c r="E41" s="306"/>
      <c r="F41" s="306"/>
      <c r="G41" s="306"/>
      <c r="H41" s="306"/>
      <c r="I41" s="306"/>
      <c r="J41" s="306"/>
      <c r="K41" s="309"/>
      <c r="L41" s="310"/>
      <c r="M41" s="310"/>
      <c r="N41" s="310"/>
      <c r="O41" s="143" t="s">
        <v>59</v>
      </c>
      <c r="R41" s="125"/>
    </row>
    <row r="42" spans="1:19" ht="15" customHeight="1" x14ac:dyDescent="0.2">
      <c r="A42" s="376"/>
      <c r="B42" s="306"/>
      <c r="C42" s="306"/>
      <c r="D42" s="306"/>
      <c r="E42" s="306"/>
      <c r="F42" s="306"/>
      <c r="G42" s="306"/>
      <c r="H42" s="306"/>
      <c r="I42" s="306"/>
      <c r="J42" s="306"/>
      <c r="K42" s="368" t="s">
        <v>167</v>
      </c>
      <c r="L42" s="369"/>
      <c r="M42" s="369"/>
      <c r="N42" s="369"/>
      <c r="O42" s="370"/>
      <c r="R42" s="125"/>
    </row>
    <row r="43" spans="1:19" ht="15" customHeight="1" x14ac:dyDescent="0.2">
      <c r="A43" s="346"/>
      <c r="B43" s="347"/>
      <c r="C43" s="348"/>
      <c r="D43" s="311"/>
      <c r="E43" s="240"/>
      <c r="F43" s="240"/>
      <c r="G43" s="312"/>
      <c r="H43" s="311"/>
      <c r="I43" s="240"/>
      <c r="J43" s="312"/>
      <c r="K43" s="309"/>
      <c r="L43" s="310"/>
      <c r="M43" s="310"/>
      <c r="N43" s="310"/>
      <c r="O43" s="143"/>
      <c r="Q43" s="182"/>
      <c r="R43" s="182"/>
      <c r="S43" s="182"/>
    </row>
    <row r="44" spans="1:19" ht="15" customHeight="1" x14ac:dyDescent="0.2">
      <c r="A44" s="349"/>
      <c r="B44" s="350"/>
      <c r="C44" s="351"/>
      <c r="D44" s="313"/>
      <c r="E44" s="314"/>
      <c r="F44" s="314"/>
      <c r="G44" s="315"/>
      <c r="H44" s="313"/>
      <c r="I44" s="314"/>
      <c r="J44" s="315"/>
      <c r="K44" s="368"/>
      <c r="L44" s="369"/>
      <c r="M44" s="369"/>
      <c r="N44" s="369"/>
      <c r="O44" s="370"/>
      <c r="Q44" s="182"/>
      <c r="R44" s="182"/>
      <c r="S44" s="182"/>
    </row>
    <row r="45" spans="1:19" ht="15" customHeight="1" x14ac:dyDescent="0.2">
      <c r="A45" s="305"/>
      <c r="B45" s="306"/>
      <c r="C45" s="306"/>
      <c r="D45" s="306"/>
      <c r="E45" s="306"/>
      <c r="F45" s="306"/>
      <c r="G45" s="306"/>
      <c r="H45" s="306"/>
      <c r="I45" s="306"/>
      <c r="J45" s="306"/>
      <c r="K45" s="309"/>
      <c r="L45" s="310"/>
      <c r="M45" s="310"/>
      <c r="N45" s="310"/>
      <c r="O45" s="143"/>
      <c r="Q45" s="183"/>
      <c r="R45" s="172"/>
    </row>
    <row r="46" spans="1:19" ht="15" customHeight="1" thickBot="1" x14ac:dyDescent="0.25">
      <c r="A46" s="307"/>
      <c r="B46" s="308"/>
      <c r="C46" s="308"/>
      <c r="D46" s="308"/>
      <c r="E46" s="308"/>
      <c r="F46" s="308"/>
      <c r="G46" s="308"/>
      <c r="H46" s="308"/>
      <c r="I46" s="308"/>
      <c r="J46" s="308"/>
      <c r="K46" s="302"/>
      <c r="L46" s="303"/>
      <c r="M46" s="303"/>
      <c r="N46" s="303"/>
      <c r="O46" s="304"/>
      <c r="Q46" s="183"/>
      <c r="R46" s="172"/>
    </row>
    <row r="47" spans="1:19" x14ac:dyDescent="0.2">
      <c r="A47" s="391" t="s">
        <v>4</v>
      </c>
      <c r="B47" s="390"/>
      <c r="C47" s="379"/>
      <c r="D47" s="379"/>
      <c r="E47" s="379"/>
      <c r="F47" s="379"/>
      <c r="G47" s="379"/>
      <c r="H47" s="379"/>
      <c r="I47" s="379"/>
      <c r="J47" s="379"/>
      <c r="K47" s="379"/>
      <c r="L47" s="379"/>
      <c r="M47" s="379"/>
      <c r="N47" s="379"/>
      <c r="O47" s="379"/>
      <c r="R47" s="125"/>
    </row>
    <row r="48" spans="1:19" ht="49.5" customHeight="1" x14ac:dyDescent="0.2">
      <c r="A48" s="387" t="s">
        <v>157</v>
      </c>
      <c r="B48" s="387"/>
      <c r="C48" s="387"/>
      <c r="D48" s="387"/>
      <c r="E48" s="387"/>
      <c r="F48" s="387"/>
      <c r="G48" s="387"/>
      <c r="H48" s="387"/>
      <c r="I48" s="387"/>
      <c r="J48" s="387"/>
      <c r="K48" s="387"/>
      <c r="L48" s="387"/>
      <c r="M48" s="387"/>
      <c r="N48" s="387"/>
      <c r="O48" s="387"/>
    </row>
    <row r="49" spans="1:15" x14ac:dyDescent="0.2">
      <c r="A49" s="64"/>
      <c r="B49" s="64"/>
      <c r="C49" s="64"/>
      <c r="D49" s="64"/>
      <c r="E49" s="64"/>
      <c r="F49" s="64"/>
      <c r="G49" s="64"/>
      <c r="H49" s="64"/>
      <c r="I49" s="64"/>
      <c r="J49" s="64"/>
      <c r="K49" s="64"/>
      <c r="L49" s="64"/>
      <c r="M49" s="64"/>
      <c r="N49" s="64"/>
      <c r="O49" s="64"/>
    </row>
    <row r="50" spans="1:15" x14ac:dyDescent="0.2">
      <c r="A50" s="381" t="s">
        <v>142</v>
      </c>
      <c r="B50" s="382"/>
      <c r="C50" s="382"/>
      <c r="D50" s="382"/>
      <c r="E50" s="382"/>
      <c r="F50" s="382"/>
      <c r="G50" s="392"/>
      <c r="H50" s="392"/>
      <c r="I50" s="392"/>
    </row>
    <row r="51" spans="1:15" ht="13.5" thickBot="1" x14ac:dyDescent="0.25">
      <c r="A51" s="392" t="s">
        <v>162</v>
      </c>
      <c r="B51" s="392"/>
      <c r="C51" s="392"/>
      <c r="D51" s="392"/>
      <c r="E51" s="392"/>
      <c r="F51" s="392"/>
      <c r="G51" s="392"/>
      <c r="H51" s="392"/>
      <c r="I51" s="392"/>
    </row>
    <row r="52" spans="1:15" x14ac:dyDescent="0.2">
      <c r="A52" s="393" t="s">
        <v>63</v>
      </c>
      <c r="B52" s="394"/>
      <c r="C52" s="394"/>
      <c r="D52" s="394"/>
      <c r="E52" s="394"/>
      <c r="F52" s="394"/>
      <c r="G52" s="394"/>
      <c r="H52" s="394"/>
      <c r="I52" s="395"/>
      <c r="J52" s="182"/>
    </row>
    <row r="53" spans="1:15" x14ac:dyDescent="0.2">
      <c r="A53" s="396" t="s">
        <v>60</v>
      </c>
      <c r="B53" s="397"/>
      <c r="C53" s="397"/>
      <c r="D53" s="397"/>
      <c r="E53" s="397"/>
      <c r="F53" s="397"/>
      <c r="G53" s="397"/>
      <c r="H53" s="397"/>
      <c r="I53" s="398"/>
    </row>
    <row r="54" spans="1:15" ht="17" thickBot="1" x14ac:dyDescent="0.25">
      <c r="A54" s="399" t="s">
        <v>25</v>
      </c>
      <c r="B54" s="292">
        <f>SUM(F8:I10)</f>
        <v>0</v>
      </c>
      <c r="C54" s="292"/>
      <c r="D54" s="292"/>
      <c r="E54" s="292"/>
      <c r="F54" s="292"/>
      <c r="G54" s="292"/>
      <c r="H54" s="292"/>
      <c r="I54" s="400" t="s">
        <v>9</v>
      </c>
    </row>
    <row r="55" spans="1:15" x14ac:dyDescent="0.2">
      <c r="A55" s="392"/>
      <c r="B55" s="392"/>
      <c r="C55" s="392"/>
      <c r="D55" s="392"/>
      <c r="E55" s="392"/>
      <c r="F55" s="392"/>
      <c r="G55" s="392"/>
      <c r="H55" s="392"/>
      <c r="I55" s="392"/>
    </row>
    <row r="56" spans="1:15" ht="13.5" thickBot="1" x14ac:dyDescent="0.25">
      <c r="A56" s="392" t="s">
        <v>164</v>
      </c>
      <c r="B56" s="392"/>
      <c r="C56" s="392"/>
      <c r="D56" s="392"/>
      <c r="E56" s="392"/>
      <c r="F56" s="392"/>
      <c r="G56" s="392"/>
      <c r="H56" s="392"/>
      <c r="I56" s="392"/>
    </row>
    <row r="57" spans="1:15" x14ac:dyDescent="0.2">
      <c r="A57" s="393" t="s">
        <v>62</v>
      </c>
      <c r="B57" s="394"/>
      <c r="C57" s="394"/>
      <c r="D57" s="394"/>
      <c r="E57" s="394"/>
      <c r="F57" s="394"/>
      <c r="G57" s="394"/>
      <c r="H57" s="394"/>
      <c r="I57" s="395"/>
    </row>
    <row r="58" spans="1:15" x14ac:dyDescent="0.2">
      <c r="A58" s="396" t="s">
        <v>60</v>
      </c>
      <c r="B58" s="397"/>
      <c r="C58" s="397"/>
      <c r="D58" s="397"/>
      <c r="E58" s="397"/>
      <c r="F58" s="397"/>
      <c r="G58" s="397"/>
      <c r="H58" s="397"/>
      <c r="I58" s="398"/>
    </row>
    <row r="59" spans="1:15" ht="17" thickBot="1" x14ac:dyDescent="0.25">
      <c r="A59" s="399" t="s">
        <v>25</v>
      </c>
      <c r="B59" s="292">
        <f>SUM(N15:N16)</f>
        <v>0</v>
      </c>
      <c r="C59" s="292"/>
      <c r="D59" s="292"/>
      <c r="E59" s="292"/>
      <c r="F59" s="292"/>
      <c r="G59" s="292"/>
      <c r="H59" s="292"/>
      <c r="I59" s="400" t="s">
        <v>9</v>
      </c>
    </row>
    <row r="60" spans="1:15" x14ac:dyDescent="0.2">
      <c r="A60" s="392"/>
      <c r="B60" s="392"/>
      <c r="C60" s="392"/>
      <c r="D60" s="392"/>
      <c r="E60" s="392"/>
      <c r="F60" s="392"/>
      <c r="G60" s="392"/>
      <c r="H60" s="392"/>
      <c r="I60" s="392"/>
    </row>
    <row r="61" spans="1:15" ht="13.5" thickBot="1" x14ac:dyDescent="0.25">
      <c r="A61" s="392" t="s">
        <v>163</v>
      </c>
      <c r="B61" s="392"/>
      <c r="C61" s="392"/>
      <c r="D61" s="392"/>
      <c r="E61" s="392"/>
      <c r="F61" s="392"/>
      <c r="G61" s="392"/>
      <c r="H61" s="392"/>
      <c r="I61" s="392"/>
    </row>
    <row r="62" spans="1:15" x14ac:dyDescent="0.2">
      <c r="A62" s="393" t="s">
        <v>61</v>
      </c>
      <c r="B62" s="394"/>
      <c r="C62" s="394"/>
      <c r="D62" s="394"/>
      <c r="E62" s="394"/>
      <c r="F62" s="394"/>
      <c r="G62" s="394"/>
      <c r="H62" s="394"/>
      <c r="I62" s="395"/>
    </row>
    <row r="63" spans="1:15" x14ac:dyDescent="0.2">
      <c r="A63" s="396" t="s">
        <v>60</v>
      </c>
      <c r="B63" s="397"/>
      <c r="C63" s="397"/>
      <c r="D63" s="397"/>
      <c r="E63" s="397"/>
      <c r="F63" s="397"/>
      <c r="G63" s="397"/>
      <c r="H63" s="397"/>
      <c r="I63" s="398"/>
    </row>
    <row r="64" spans="1:15" ht="17" thickBot="1" x14ac:dyDescent="0.25">
      <c r="A64" s="399" t="s">
        <v>25</v>
      </c>
      <c r="B64" s="292">
        <f>SUM(M21:N23)</f>
        <v>0</v>
      </c>
      <c r="C64" s="292"/>
      <c r="D64" s="292"/>
      <c r="E64" s="292"/>
      <c r="F64" s="292"/>
      <c r="G64" s="292"/>
      <c r="H64" s="292"/>
      <c r="I64" s="400" t="s">
        <v>9</v>
      </c>
    </row>
    <row r="65" spans="1:9" x14ac:dyDescent="0.2">
      <c r="A65" s="392"/>
      <c r="B65" s="392"/>
      <c r="C65" s="392"/>
      <c r="D65" s="392"/>
      <c r="E65" s="392"/>
      <c r="F65" s="392"/>
      <c r="G65" s="392"/>
      <c r="H65" s="392"/>
      <c r="I65" s="392"/>
    </row>
    <row r="66" spans="1:9" ht="13.5" thickBot="1" x14ac:dyDescent="0.25">
      <c r="A66" s="401" t="s">
        <v>34</v>
      </c>
      <c r="B66" s="392"/>
      <c r="C66" s="392"/>
      <c r="D66" s="392"/>
      <c r="E66" s="392"/>
      <c r="F66" s="392"/>
      <c r="G66" s="392"/>
      <c r="H66" s="392"/>
      <c r="I66" s="392"/>
    </row>
    <row r="67" spans="1:9" x14ac:dyDescent="0.2">
      <c r="A67" s="393" t="s">
        <v>165</v>
      </c>
      <c r="B67" s="394"/>
      <c r="C67" s="394"/>
      <c r="D67" s="394"/>
      <c r="E67" s="394"/>
      <c r="F67" s="394"/>
      <c r="G67" s="394"/>
      <c r="H67" s="394"/>
      <c r="I67" s="395"/>
    </row>
    <row r="68" spans="1:9" x14ac:dyDescent="0.2">
      <c r="A68" s="396" t="s">
        <v>98</v>
      </c>
      <c r="B68" s="397"/>
      <c r="C68" s="397"/>
      <c r="D68" s="397"/>
      <c r="E68" s="397"/>
      <c r="F68" s="397"/>
      <c r="G68" s="397"/>
      <c r="H68" s="397"/>
      <c r="I68" s="398"/>
    </row>
    <row r="69" spans="1:9" ht="17" thickBot="1" x14ac:dyDescent="0.3">
      <c r="A69" s="402" t="s">
        <v>25</v>
      </c>
      <c r="B69" s="291">
        <f>SUM(K32:N34)</f>
        <v>0</v>
      </c>
      <c r="C69" s="291"/>
      <c r="D69" s="291"/>
      <c r="E69" s="291"/>
      <c r="F69" s="291"/>
      <c r="G69" s="291"/>
      <c r="H69" s="291"/>
      <c r="I69" s="400" t="s">
        <v>9</v>
      </c>
    </row>
    <row r="70" spans="1:9" x14ac:dyDescent="0.2">
      <c r="A70" s="392"/>
      <c r="B70" s="392"/>
      <c r="C70" s="392"/>
      <c r="D70" s="392"/>
      <c r="E70" s="392"/>
      <c r="F70" s="392"/>
      <c r="G70" s="392"/>
      <c r="H70" s="392"/>
      <c r="I70" s="392"/>
    </row>
    <row r="71" spans="1:9" ht="13.5" thickBot="1" x14ac:dyDescent="0.25">
      <c r="A71" s="401" t="s">
        <v>72</v>
      </c>
      <c r="B71" s="392"/>
      <c r="C71" s="392"/>
      <c r="D71" s="392"/>
      <c r="E71" s="392"/>
      <c r="F71" s="392"/>
      <c r="G71" s="392"/>
      <c r="H71" s="392"/>
      <c r="I71" s="392"/>
    </row>
    <row r="72" spans="1:9" x14ac:dyDescent="0.2">
      <c r="A72" s="393" t="s">
        <v>166</v>
      </c>
      <c r="B72" s="394"/>
      <c r="C72" s="394"/>
      <c r="D72" s="394"/>
      <c r="E72" s="394"/>
      <c r="F72" s="394"/>
      <c r="G72" s="394"/>
      <c r="H72" s="394"/>
      <c r="I72" s="395"/>
    </row>
    <row r="73" spans="1:9" x14ac:dyDescent="0.2">
      <c r="A73" s="396" t="s">
        <v>98</v>
      </c>
      <c r="B73" s="397"/>
      <c r="C73" s="397"/>
      <c r="D73" s="397"/>
      <c r="E73" s="397"/>
      <c r="F73" s="397"/>
      <c r="G73" s="397"/>
      <c r="H73" s="397"/>
      <c r="I73" s="398"/>
    </row>
    <row r="74" spans="1:9" ht="17" thickBot="1" x14ac:dyDescent="0.25">
      <c r="A74" s="399" t="s">
        <v>25</v>
      </c>
      <c r="B74" s="292">
        <f>SUM(K41:N46)</f>
        <v>0</v>
      </c>
      <c r="C74" s="292"/>
      <c r="D74" s="292"/>
      <c r="E74" s="292"/>
      <c r="F74" s="292"/>
      <c r="G74" s="292"/>
      <c r="H74" s="292"/>
      <c r="I74" s="400" t="s">
        <v>9</v>
      </c>
    </row>
  </sheetData>
  <sheetProtection algorithmName="SHA-512" hashValue="mUnyqPCB4f9mDB7IkIBJbkypwYepjmx/4Ooj9+iQNoYwMUegBItXjl15oUylg2gkwqmI6wr2B5N5Z3sTewEXoQ==" saltValue="0XjRRLVr3dw7xUhx8ayFaQ==" spinCount="100000" sheet="1" objects="1" scenarios="1" formatCells="0" formatRows="0" insertRows="0" deleteRows="0" selectLockedCells="1"/>
  <mergeCells count="109">
    <mergeCell ref="A72:I72"/>
    <mergeCell ref="A73:I73"/>
    <mergeCell ref="B74:H74"/>
    <mergeCell ref="K44:O44"/>
    <mergeCell ref="A48:O48"/>
    <mergeCell ref="A32:C32"/>
    <mergeCell ref="D32:G32"/>
    <mergeCell ref="H32:J32"/>
    <mergeCell ref="A33:C33"/>
    <mergeCell ref="D33:G33"/>
    <mergeCell ref="H33:J33"/>
    <mergeCell ref="A34:C34"/>
    <mergeCell ref="D34:G34"/>
    <mergeCell ref="H34:J34"/>
    <mergeCell ref="A40:C40"/>
    <mergeCell ref="H41:J42"/>
    <mergeCell ref="K42:O42"/>
    <mergeCell ref="K33:N33"/>
    <mergeCell ref="K40:O40"/>
    <mergeCell ref="A41:C42"/>
    <mergeCell ref="D41:G42"/>
    <mergeCell ref="K34:N34"/>
    <mergeCell ref="K41:N41"/>
    <mergeCell ref="A47:B47"/>
    <mergeCell ref="A43:C44"/>
    <mergeCell ref="H40:J40"/>
    <mergeCell ref="A36:O36"/>
    <mergeCell ref="M1:O1"/>
    <mergeCell ref="P1:Q1"/>
    <mergeCell ref="B14:C14"/>
    <mergeCell ref="D14:E14"/>
    <mergeCell ref="F14:G14"/>
    <mergeCell ref="I14:J14"/>
    <mergeCell ref="L14:M14"/>
    <mergeCell ref="F8:I8"/>
    <mergeCell ref="F9:I9"/>
    <mergeCell ref="F10:I10"/>
    <mergeCell ref="N14:O14"/>
    <mergeCell ref="A8:E8"/>
    <mergeCell ref="K8:O8"/>
    <mergeCell ref="A9:E9"/>
    <mergeCell ref="K9:O9"/>
    <mergeCell ref="A7:E7"/>
    <mergeCell ref="F7:J7"/>
    <mergeCell ref="A10:E10"/>
    <mergeCell ref="K10:O10"/>
    <mergeCell ref="K7:O7"/>
    <mergeCell ref="A4:F4"/>
    <mergeCell ref="G4:J4"/>
    <mergeCell ref="C20:F20"/>
    <mergeCell ref="G20:I20"/>
    <mergeCell ref="J20:L20"/>
    <mergeCell ref="A24:B24"/>
    <mergeCell ref="A31:C31"/>
    <mergeCell ref="D31:G31"/>
    <mergeCell ref="H31:J31"/>
    <mergeCell ref="K31:O31"/>
    <mergeCell ref="M21:N21"/>
    <mergeCell ref="G23:H23"/>
    <mergeCell ref="M20:O20"/>
    <mergeCell ref="A21:B21"/>
    <mergeCell ref="C21:F21"/>
    <mergeCell ref="G21:H21"/>
    <mergeCell ref="A23:B23"/>
    <mergeCell ref="C23:F23"/>
    <mergeCell ref="G22:H22"/>
    <mergeCell ref="I15:J15"/>
    <mergeCell ref="J21:K21"/>
    <mergeCell ref="J22:K22"/>
    <mergeCell ref="J23:K23"/>
    <mergeCell ref="M22:N22"/>
    <mergeCell ref="M23:N23"/>
    <mergeCell ref="B15:C15"/>
    <mergeCell ref="A35:B35"/>
    <mergeCell ref="D40:G40"/>
    <mergeCell ref="D15:E15"/>
    <mergeCell ref="F15:G15"/>
    <mergeCell ref="L15:M15"/>
    <mergeCell ref="A20:B20"/>
    <mergeCell ref="K46:O46"/>
    <mergeCell ref="A45:C46"/>
    <mergeCell ref="D45:G46"/>
    <mergeCell ref="H45:J46"/>
    <mergeCell ref="K45:N45"/>
    <mergeCell ref="K43:N43"/>
    <mergeCell ref="D43:G44"/>
    <mergeCell ref="H43:J44"/>
    <mergeCell ref="K32:N32"/>
    <mergeCell ref="A25:O27"/>
    <mergeCell ref="A22:B22"/>
    <mergeCell ref="C22:F22"/>
    <mergeCell ref="B16:C16"/>
    <mergeCell ref="D16:E16"/>
    <mergeCell ref="F16:G16"/>
    <mergeCell ref="I16:J16"/>
    <mergeCell ref="L16:M16"/>
    <mergeCell ref="A68:I68"/>
    <mergeCell ref="B69:H69"/>
    <mergeCell ref="B59:H59"/>
    <mergeCell ref="A62:I62"/>
    <mergeCell ref="A63:I63"/>
    <mergeCell ref="B64:H64"/>
    <mergeCell ref="A50:F50"/>
    <mergeCell ref="A67:I67"/>
    <mergeCell ref="A53:I53"/>
    <mergeCell ref="B54:H54"/>
    <mergeCell ref="A52:I52"/>
    <mergeCell ref="A57:I57"/>
    <mergeCell ref="A58:I58"/>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はじめに（必ずお読みください）</vt:lpstr>
      <vt:lpstr>第2面 （記載例）</vt:lpstr>
      <vt:lpstr>第1面</vt:lpstr>
      <vt:lpstr>第2面</vt:lpstr>
      <vt:lpstr>第3面</vt:lpstr>
      <vt:lpstr>第1面!Print_Area</vt:lpstr>
      <vt:lpstr>第2面!Print_Area</vt:lpstr>
      <vt:lpstr>'第2面 （記載例）'!Print_Area</vt:lpstr>
      <vt:lpstr>第3面!Print_Area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2019-12-02T02:51:58Z</dcterms:created>
  <dcterms:modified xsi:type="dcterms:W3CDTF">2025-11-06T04:27:15Z</dcterms:modified>
</cp:coreProperties>
</file>